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6380" windowHeight="7830" tabRatio="500"/>
  </bookViews>
  <sheets>
    <sheet name="Varsity" sheetId="1" r:id="rId1"/>
    <sheet name="Team" sheetId="2" r:id="rId2"/>
  </sheets>
  <calcPr calcId="145621" iterateDelta="1E-4"/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K44" i="1"/>
  <c r="K80" i="1"/>
  <c r="K51" i="1"/>
  <c r="D15" i="2" l="1"/>
  <c r="D13" i="2"/>
  <c r="D14" i="2"/>
  <c r="D12" i="2"/>
  <c r="D7" i="2" l="1"/>
  <c r="D6" i="2"/>
  <c r="D5" i="2"/>
  <c r="D4" i="2"/>
  <c r="D3" i="2"/>
  <c r="K106" i="1" l="1"/>
  <c r="K64" i="1"/>
  <c r="K7" i="1" l="1"/>
  <c r="U102" i="1" l="1"/>
  <c r="K102" i="1"/>
  <c r="U101" i="1"/>
  <c r="K101" i="1"/>
  <c r="V101" i="1" s="1"/>
  <c r="U100" i="1"/>
  <c r="K100" i="1"/>
  <c r="U99" i="1"/>
  <c r="K99" i="1"/>
  <c r="U98" i="1"/>
  <c r="K98" i="1"/>
  <c r="U81" i="1"/>
  <c r="K81" i="1"/>
  <c r="V81" i="1" s="1"/>
  <c r="U80" i="1"/>
  <c r="V80" i="1"/>
  <c r="U79" i="1"/>
  <c r="K79" i="1"/>
  <c r="V79" i="1" s="1"/>
  <c r="U78" i="1"/>
  <c r="K78" i="1"/>
  <c r="U77" i="1"/>
  <c r="K77" i="1"/>
  <c r="V77" i="1" s="1"/>
  <c r="U74" i="1"/>
  <c r="K74" i="1"/>
  <c r="U73" i="1"/>
  <c r="K73" i="1"/>
  <c r="V73" i="1" s="1"/>
  <c r="U72" i="1"/>
  <c r="K72" i="1"/>
  <c r="V72" i="1" s="1"/>
  <c r="U71" i="1"/>
  <c r="K71" i="1"/>
  <c r="V71" i="1" s="1"/>
  <c r="U70" i="1"/>
  <c r="K70" i="1"/>
  <c r="V70" i="1" s="1"/>
  <c r="U11" i="1"/>
  <c r="K11" i="1"/>
  <c r="V11" i="1" s="1"/>
  <c r="U10" i="1"/>
  <c r="K10" i="1"/>
  <c r="U9" i="1"/>
  <c r="K9" i="1"/>
  <c r="V9" i="1" s="1"/>
  <c r="U8" i="1"/>
  <c r="K8" i="1"/>
  <c r="U7" i="1"/>
  <c r="V7" i="1"/>
  <c r="U18" i="1"/>
  <c r="K18" i="1"/>
  <c r="V18" i="1" s="1"/>
  <c r="U17" i="1"/>
  <c r="K17" i="1"/>
  <c r="V17" i="1" s="1"/>
  <c r="U16" i="1"/>
  <c r="K16" i="1"/>
  <c r="V16" i="1" s="1"/>
  <c r="U15" i="1"/>
  <c r="K15" i="1"/>
  <c r="U14" i="1"/>
  <c r="K14" i="1"/>
  <c r="V14" i="1" s="1"/>
  <c r="U25" i="1"/>
  <c r="K25" i="1"/>
  <c r="V25" i="1" s="1"/>
  <c r="U24" i="1"/>
  <c r="K24" i="1"/>
  <c r="U23" i="1"/>
  <c r="K23" i="1"/>
  <c r="V23" i="1" s="1"/>
  <c r="U22" i="1"/>
  <c r="K22" i="1"/>
  <c r="U21" i="1"/>
  <c r="K21" i="1"/>
  <c r="V21" i="1" s="1"/>
  <c r="U32" i="1"/>
  <c r="K32" i="1"/>
  <c r="U31" i="1"/>
  <c r="K31" i="1"/>
  <c r="V31" i="1" s="1"/>
  <c r="U30" i="1"/>
  <c r="K30" i="1"/>
  <c r="V30" i="1" s="1"/>
  <c r="U29" i="1"/>
  <c r="K29" i="1"/>
  <c r="V29" i="1" s="1"/>
  <c r="U28" i="1"/>
  <c r="K28" i="1"/>
  <c r="V28" i="1" s="1"/>
  <c r="U39" i="1"/>
  <c r="K39" i="1"/>
  <c r="V39" i="1" s="1"/>
  <c r="U38" i="1"/>
  <c r="K38" i="1"/>
  <c r="V38" i="1" s="1"/>
  <c r="U37" i="1"/>
  <c r="K37" i="1"/>
  <c r="V37" i="1" s="1"/>
  <c r="U36" i="1"/>
  <c r="K36" i="1"/>
  <c r="V36" i="1" s="1"/>
  <c r="U35" i="1"/>
  <c r="K35" i="1"/>
  <c r="V35" i="1" s="1"/>
  <c r="U46" i="1"/>
  <c r="K46" i="1"/>
  <c r="U45" i="1"/>
  <c r="K45" i="1"/>
  <c r="V45" i="1" s="1"/>
  <c r="U44" i="1"/>
  <c r="V44" i="1"/>
  <c r="U43" i="1"/>
  <c r="K43" i="1"/>
  <c r="U42" i="1"/>
  <c r="K42" i="1"/>
  <c r="V42" i="1" s="1"/>
  <c r="U60" i="1"/>
  <c r="K60" i="1"/>
  <c r="U59" i="1"/>
  <c r="K59" i="1"/>
  <c r="U58" i="1"/>
  <c r="K58" i="1"/>
  <c r="U57" i="1"/>
  <c r="K57" i="1"/>
  <c r="U56" i="1"/>
  <c r="K56" i="1"/>
  <c r="U53" i="1"/>
  <c r="K53" i="1"/>
  <c r="U52" i="1"/>
  <c r="K52" i="1"/>
  <c r="V52" i="1" s="1"/>
  <c r="U51" i="1"/>
  <c r="U50" i="1"/>
  <c r="K50" i="1"/>
  <c r="U49" i="1"/>
  <c r="K49" i="1"/>
  <c r="U109" i="1"/>
  <c r="K109" i="1"/>
  <c r="V109" i="1" s="1"/>
  <c r="U108" i="1"/>
  <c r="K108" i="1"/>
  <c r="U107" i="1"/>
  <c r="K107" i="1"/>
  <c r="V107" i="1" s="1"/>
  <c r="U106" i="1"/>
  <c r="V106" i="1" s="1"/>
  <c r="U105" i="1"/>
  <c r="K105" i="1"/>
  <c r="V105" i="1" s="1"/>
  <c r="V108" i="1" l="1"/>
  <c r="V98" i="1"/>
  <c r="V100" i="1"/>
  <c r="V46" i="1"/>
  <c r="V49" i="1"/>
  <c r="V51" i="1"/>
  <c r="V53" i="1"/>
  <c r="V59" i="1"/>
  <c r="V56" i="1"/>
  <c r="V58" i="1"/>
  <c r="V60" i="1"/>
  <c r="V32" i="1"/>
  <c r="W30" i="1" s="1"/>
  <c r="V10" i="1"/>
  <c r="V102" i="1"/>
  <c r="V24" i="1"/>
  <c r="V99" i="1"/>
  <c r="W107" i="1"/>
  <c r="V57" i="1"/>
  <c r="V74" i="1"/>
  <c r="W72" i="1" s="1"/>
  <c r="V8" i="1"/>
  <c r="W9" i="1" s="1"/>
  <c r="V43" i="1"/>
  <c r="V50" i="1"/>
  <c r="V15" i="1"/>
  <c r="W16" i="1" s="1"/>
  <c r="V78" i="1"/>
  <c r="W79" i="1" s="1"/>
  <c r="V22" i="1"/>
  <c r="W37" i="1"/>
  <c r="K95" i="1"/>
  <c r="W44" i="1" l="1"/>
  <c r="W100" i="1"/>
  <c r="W51" i="1"/>
  <c r="W58" i="1"/>
  <c r="W23" i="1"/>
  <c r="U95" i="1"/>
  <c r="U94" i="1"/>
  <c r="K94" i="1"/>
  <c r="U93" i="1"/>
  <c r="K93" i="1"/>
  <c r="U92" i="1"/>
  <c r="K92" i="1"/>
  <c r="U91" i="1"/>
  <c r="K91" i="1"/>
  <c r="U88" i="1"/>
  <c r="K88" i="1"/>
  <c r="V88" i="1" s="1"/>
  <c r="U87" i="1"/>
  <c r="K87" i="1"/>
  <c r="U86" i="1"/>
  <c r="K86" i="1"/>
  <c r="V86" i="1" s="1"/>
  <c r="U85" i="1"/>
  <c r="K85" i="1"/>
  <c r="U84" i="1"/>
  <c r="K84" i="1"/>
  <c r="U67" i="1"/>
  <c r="K67" i="1"/>
  <c r="U66" i="1"/>
  <c r="K66" i="1"/>
  <c r="U65" i="1"/>
  <c r="K65" i="1"/>
  <c r="U64" i="1"/>
  <c r="U63" i="1"/>
  <c r="K63" i="1"/>
  <c r="V92" i="1" l="1"/>
  <c r="V94" i="1"/>
  <c r="V85" i="1"/>
  <c r="V87" i="1"/>
  <c r="V93" i="1"/>
  <c r="V95" i="1"/>
  <c r="V65" i="1"/>
  <c r="V67" i="1"/>
  <c r="V64" i="1"/>
  <c r="V66" i="1"/>
  <c r="V63" i="1"/>
  <c r="V91" i="1"/>
  <c r="V84" i="1"/>
  <c r="W65" i="1" l="1"/>
  <c r="W86" i="1"/>
  <c r="W93" i="1"/>
</calcChain>
</file>

<file path=xl/sharedStrings.xml><?xml version="1.0" encoding="utf-8"?>
<sst xmlns="http://schemas.openxmlformats.org/spreadsheetml/2006/main" count="179" uniqueCount="112">
  <si>
    <t>Trailways Conference Tournament</t>
  </si>
  <si>
    <t>Varsity</t>
  </si>
  <si>
    <t>Host:</t>
  </si>
  <si>
    <t>Location:</t>
  </si>
  <si>
    <t>Date:</t>
  </si>
  <si>
    <t>Par: 72</t>
  </si>
  <si>
    <t>CWC</t>
  </si>
  <si>
    <t>Out</t>
  </si>
  <si>
    <t>In</t>
  </si>
  <si>
    <t>Total</t>
  </si>
  <si>
    <t>Team Score</t>
  </si>
  <si>
    <t>Grant Buwalda</t>
  </si>
  <si>
    <t>Lourdes Academy</t>
  </si>
  <si>
    <t>Markesan</t>
  </si>
  <si>
    <t>Kade Muehlenhaupt</t>
  </si>
  <si>
    <t>Tyler Lawson</t>
  </si>
  <si>
    <t>Montello</t>
  </si>
  <si>
    <t>Dawson Johnson</t>
  </si>
  <si>
    <t>Oakfield</t>
  </si>
  <si>
    <t>Pardeeville</t>
  </si>
  <si>
    <t>Princeton Green Lake</t>
  </si>
  <si>
    <t>Abundant Life</t>
  </si>
  <si>
    <t>Boomer Zierath</t>
  </si>
  <si>
    <t>Cambria-Friesland</t>
  </si>
  <si>
    <t>Horicon</t>
  </si>
  <si>
    <t>Randolph</t>
  </si>
  <si>
    <t>Seth Cupery</t>
  </si>
  <si>
    <t>Wayland Academy</t>
  </si>
  <si>
    <t>Williams Bay</t>
  </si>
  <si>
    <t>Current place points</t>
  </si>
  <si>
    <t>Team Standings</t>
  </si>
  <si>
    <t>PGL</t>
  </si>
  <si>
    <t>Conf.</t>
  </si>
  <si>
    <t>Princeton/Green Lake</t>
  </si>
  <si>
    <t>ALCS</t>
  </si>
  <si>
    <t>WB</t>
  </si>
  <si>
    <t>Thomas Korsholm</t>
  </si>
  <si>
    <t>Jack Barton</t>
  </si>
  <si>
    <t>Blake Perkins</t>
  </si>
  <si>
    <t>Mike Kottke</t>
  </si>
  <si>
    <t>Devan Senf</t>
  </si>
  <si>
    <t>Caleb LaBlanc</t>
  </si>
  <si>
    <t>Cal Peters</t>
  </si>
  <si>
    <t>Lourdes/Valley</t>
  </si>
  <si>
    <t>PARK</t>
  </si>
  <si>
    <t>PARD</t>
  </si>
  <si>
    <t>HOR</t>
  </si>
  <si>
    <t>WAY</t>
  </si>
  <si>
    <t>Parkview</t>
  </si>
  <si>
    <t>Palmyra-Eagle</t>
  </si>
  <si>
    <t>Peter Chartier</t>
  </si>
  <si>
    <t>LA/V</t>
  </si>
  <si>
    <t>Cambria/Friesland</t>
  </si>
  <si>
    <t>Madi Vine</t>
  </si>
  <si>
    <t>Isaiah Jester</t>
  </si>
  <si>
    <t>Aidan Schroeder</t>
  </si>
  <si>
    <t>Owen Butenhoff</t>
  </si>
  <si>
    <t>Luke Hausser</t>
  </si>
  <si>
    <t>Casey Mindt</t>
  </si>
  <si>
    <t>Jake Vlietstra</t>
  </si>
  <si>
    <t>Alex Douglas</t>
  </si>
  <si>
    <t>Makenna Koopmans</t>
  </si>
  <si>
    <t>Brody Theel</t>
  </si>
  <si>
    <t>Carter Boehmer</t>
  </si>
  <si>
    <t>Kaleb McCleeland</t>
  </si>
  <si>
    <t>Zach Cupery</t>
  </si>
  <si>
    <t>Jordan Ruenger</t>
  </si>
  <si>
    <t>Carter Beaulieu</t>
  </si>
  <si>
    <t>Chase Kuhfal</t>
  </si>
  <si>
    <t>Jackson Pargman</t>
  </si>
  <si>
    <t>Andrew Bartczwitzc</t>
  </si>
  <si>
    <t>Kory Wilson</t>
  </si>
  <si>
    <t>Abel Turner</t>
  </si>
  <si>
    <t>Adam Weber</t>
  </si>
  <si>
    <t>Brandon Wilde</t>
  </si>
  <si>
    <t>Broadlands Golf Club</t>
  </si>
  <si>
    <t>James Rollins</t>
  </si>
  <si>
    <t>Steven Loomans</t>
  </si>
  <si>
    <t>Steven Bosben</t>
  </si>
  <si>
    <t>Daniel Reiner</t>
  </si>
  <si>
    <t>Trey Oswald</t>
  </si>
  <si>
    <t>Tyler Oswald</t>
  </si>
  <si>
    <t>Rudy Kuklinski</t>
  </si>
  <si>
    <t>Tyler Budde</t>
  </si>
  <si>
    <t>Will Frank</t>
  </si>
  <si>
    <t>Brady Beer</t>
  </si>
  <si>
    <t>Courtney DeVries</t>
  </si>
  <si>
    <t>Zak Preuss</t>
  </si>
  <si>
    <t>Walker Buford</t>
  </si>
  <si>
    <t>Tucker Nelson</t>
  </si>
  <si>
    <t>Danni Akey</t>
  </si>
  <si>
    <t>Ty Lanning</t>
  </si>
  <si>
    <t>Brianna Totz</t>
  </si>
  <si>
    <t>Morgan Jones</t>
  </si>
  <si>
    <t>Dylan Quade</t>
  </si>
  <si>
    <t>Bryson Zuehlke</t>
  </si>
  <si>
    <t>Jesse Klapper</t>
  </si>
  <si>
    <t>Kaleb Jones</t>
  </si>
  <si>
    <t>Owen Urbaniak</t>
  </si>
  <si>
    <t>Blake Falstad</t>
  </si>
  <si>
    <t>Jackson Parker</t>
  </si>
  <si>
    <t>Kylee Borden</t>
  </si>
  <si>
    <t>Jonah Curtis</t>
  </si>
  <si>
    <t>Nate Schultz</t>
  </si>
  <si>
    <t>Max Hartman</t>
  </si>
  <si>
    <t>OAK</t>
  </si>
  <si>
    <t>P-E</t>
  </si>
  <si>
    <t>ALCS/MCDS</t>
  </si>
  <si>
    <t>MARK</t>
  </si>
  <si>
    <t>RAND</t>
  </si>
  <si>
    <t>CF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</si>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</sst>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Verdana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4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0" fillId="0" borderId="4" xfId="0" applyBorder="1"/>
    <xf numFmtId="0" fontId="0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3" fillId="4" borderId="0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4" xfId="0" applyFont="1" applyFill="1" applyBorder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4" xfId="0" applyFont="1" applyBorder="1"/>
    <xf numFmtId="0" fontId="0" fillId="5" borderId="4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Border="1"/>
    <xf numFmtId="0" fontId="0" fillId="0" borderId="8" xfId="0" applyFont="1" applyBorder="1" applyAlignment="1">
      <alignment horizontal="center"/>
    </xf>
    <xf numFmtId="0" fontId="10" fillId="0" borderId="8" xfId="0" applyFont="1" applyBorder="1" applyAlignment="1"/>
    <xf numFmtId="0" fontId="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3" fillId="4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9"/>
  <sheetViews>
    <sheetView tabSelected="1" zoomScaleNormal="100" workbookViewId="0">
      <selection activeCell="F3" sqref="F3:K3"/>
    </sheetView>
  </sheetViews>
  <sheetFormatPr defaultRowHeight="15.75" x14ac:dyDescent="0.25"/>
  <cols>
    <col min="1" max="1" width="19.375" customWidth="1"/>
    <col min="2" max="10" width="2.875"/>
    <col min="11" max="11" width="4.375"/>
    <col min="12" max="20" width="2.875"/>
    <col min="21" max="21" width="3.75"/>
    <col min="22" max="22" width="5"/>
    <col min="23" max="23" width="20.5"/>
    <col min="24" max="1025" width="11"/>
  </cols>
  <sheetData>
    <row r="1" spans="1:24" x14ac:dyDescent="0.25">
      <c r="C1" s="49" t="s">
        <v>0</v>
      </c>
      <c r="D1" s="49"/>
      <c r="E1" s="49"/>
      <c r="F1" s="49"/>
      <c r="G1" s="49"/>
      <c r="H1" s="49"/>
      <c r="I1" s="49"/>
      <c r="J1" s="49"/>
      <c r="K1" s="49"/>
      <c r="L1" s="49"/>
      <c r="W1" s="2" t="s">
        <v>1</v>
      </c>
    </row>
    <row r="2" spans="1:24" x14ac:dyDescent="0.25">
      <c r="C2" s="1" t="s">
        <v>2</v>
      </c>
      <c r="D2" s="3"/>
      <c r="E2" s="50" t="s">
        <v>49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4" x14ac:dyDescent="0.25">
      <c r="C3" s="49" t="s">
        <v>3</v>
      </c>
      <c r="D3" s="49"/>
      <c r="E3" s="49"/>
      <c r="F3" s="51" t="s">
        <v>75</v>
      </c>
      <c r="G3" s="51"/>
      <c r="H3" s="51"/>
      <c r="I3" s="51"/>
      <c r="J3" s="51"/>
      <c r="K3" s="51"/>
      <c r="L3" s="4"/>
      <c r="M3" s="4"/>
      <c r="N3" s="4"/>
      <c r="O3" s="4"/>
      <c r="P3" s="4"/>
      <c r="Q3" s="4"/>
      <c r="R3" s="4"/>
      <c r="S3" s="4"/>
      <c r="T3" s="1" t="s">
        <v>4</v>
      </c>
      <c r="U3" s="4"/>
      <c r="V3" s="4"/>
      <c r="W3" s="5">
        <v>43235</v>
      </c>
    </row>
    <row r="4" spans="1:24" ht="14.1" customHeight="1" x14ac:dyDescent="0.25">
      <c r="C4" s="52" t="s">
        <v>5</v>
      </c>
      <c r="D4" s="52"/>
      <c r="E4" s="52"/>
      <c r="F4" s="52"/>
    </row>
    <row r="5" spans="1:24" ht="9" customHeight="1" x14ac:dyDescent="0.25"/>
    <row r="6" spans="1:24" ht="14.1" customHeight="1" x14ac:dyDescent="0.25">
      <c r="A6" s="6" t="s">
        <v>6</v>
      </c>
      <c r="B6" s="13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6" t="s">
        <v>7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6"/>
      <c r="V6" s="6"/>
      <c r="W6" s="6" t="s">
        <v>10</v>
      </c>
    </row>
    <row r="7" spans="1:24" s="12" customFormat="1" ht="14.1" customHeight="1" x14ac:dyDescent="0.3">
      <c r="A7" s="31" t="s">
        <v>11</v>
      </c>
      <c r="B7" s="9">
        <v>6</v>
      </c>
      <c r="C7" s="9">
        <v>6</v>
      </c>
      <c r="D7" s="9">
        <v>5</v>
      </c>
      <c r="E7" s="9">
        <v>4</v>
      </c>
      <c r="F7" s="9">
        <v>6</v>
      </c>
      <c r="G7" s="9">
        <v>6</v>
      </c>
      <c r="H7" s="9">
        <v>3</v>
      </c>
      <c r="I7" s="9">
        <v>5</v>
      </c>
      <c r="J7" s="9">
        <v>5</v>
      </c>
      <c r="K7" s="10">
        <f>SUM(B7:J7)</f>
        <v>46</v>
      </c>
      <c r="L7" s="9">
        <v>5</v>
      </c>
      <c r="M7" s="9">
        <v>6</v>
      </c>
      <c r="N7" s="9">
        <v>5</v>
      </c>
      <c r="O7" s="9">
        <v>7</v>
      </c>
      <c r="P7" s="9">
        <v>6</v>
      </c>
      <c r="Q7" s="9">
        <v>6</v>
      </c>
      <c r="R7" s="9">
        <v>7</v>
      </c>
      <c r="S7" s="9">
        <v>5</v>
      </c>
      <c r="T7" s="9">
        <v>4</v>
      </c>
      <c r="U7" s="10">
        <f>SUM(L7:T7)</f>
        <v>51</v>
      </c>
      <c r="V7" s="10">
        <f>K7+U7</f>
        <v>97</v>
      </c>
      <c r="W7" s="6" t="s">
        <v>6</v>
      </c>
      <c r="X7" s="11"/>
    </row>
    <row r="8" spans="1:24" s="12" customFormat="1" ht="14.1" customHeight="1" x14ac:dyDescent="0.3">
      <c r="A8" s="31" t="s">
        <v>58</v>
      </c>
      <c r="B8" s="9">
        <v>8</v>
      </c>
      <c r="C8" s="9">
        <v>5</v>
      </c>
      <c r="D8" s="9">
        <v>5</v>
      </c>
      <c r="E8" s="9">
        <v>5</v>
      </c>
      <c r="F8" s="9">
        <v>10</v>
      </c>
      <c r="G8" s="9">
        <v>6</v>
      </c>
      <c r="H8" s="9">
        <v>5</v>
      </c>
      <c r="I8" s="9">
        <v>4</v>
      </c>
      <c r="J8" s="9">
        <v>5</v>
      </c>
      <c r="K8" s="10">
        <f>SUM(B8:J8)</f>
        <v>53</v>
      </c>
      <c r="L8" s="9">
        <v>6</v>
      </c>
      <c r="M8" s="9">
        <v>6</v>
      </c>
      <c r="N8" s="9">
        <v>4</v>
      </c>
      <c r="O8" s="9">
        <v>6</v>
      </c>
      <c r="P8" s="9">
        <v>4</v>
      </c>
      <c r="Q8" s="9">
        <v>6</v>
      </c>
      <c r="R8" s="9">
        <v>6</v>
      </c>
      <c r="S8" s="9">
        <v>6</v>
      </c>
      <c r="T8" s="9">
        <v>5</v>
      </c>
      <c r="U8" s="10">
        <f>SUM(L8:T8)</f>
        <v>49</v>
      </c>
      <c r="V8" s="10">
        <f>K8+U8</f>
        <v>102</v>
      </c>
      <c r="W8" s="25"/>
      <c r="X8" s="11"/>
    </row>
    <row r="9" spans="1:24" s="12" customFormat="1" ht="14.1" customHeight="1" x14ac:dyDescent="0.3">
      <c r="A9" s="31" t="s">
        <v>85</v>
      </c>
      <c r="B9" s="9">
        <v>9</v>
      </c>
      <c r="C9" s="9">
        <v>8</v>
      </c>
      <c r="D9" s="9">
        <v>7</v>
      </c>
      <c r="E9" s="9">
        <v>5</v>
      </c>
      <c r="F9" s="9">
        <v>6</v>
      </c>
      <c r="G9" s="9">
        <v>5</v>
      </c>
      <c r="H9" s="9">
        <v>3</v>
      </c>
      <c r="I9" s="9">
        <v>6</v>
      </c>
      <c r="J9" s="9">
        <v>6</v>
      </c>
      <c r="K9" s="10">
        <f>SUM(B9:J9)</f>
        <v>55</v>
      </c>
      <c r="L9" s="9">
        <v>5</v>
      </c>
      <c r="M9" s="9">
        <v>7</v>
      </c>
      <c r="N9" s="9">
        <v>6</v>
      </c>
      <c r="O9" s="9">
        <v>6</v>
      </c>
      <c r="P9" s="9">
        <v>6</v>
      </c>
      <c r="Q9" s="9">
        <v>7</v>
      </c>
      <c r="R9" s="9">
        <v>6</v>
      </c>
      <c r="S9" s="9">
        <v>5</v>
      </c>
      <c r="T9" s="9">
        <v>4</v>
      </c>
      <c r="U9" s="10">
        <f>SUM(L9:T9)</f>
        <v>52</v>
      </c>
      <c r="V9" s="10">
        <f>K9+U9</f>
        <v>107</v>
      </c>
      <c r="W9" s="10">
        <f>SUM(V7:V11)-MAX(V7:V11)</f>
        <v>421</v>
      </c>
      <c r="X9" s="11">
        <v>1</v>
      </c>
    </row>
    <row r="10" spans="1:24" s="12" customFormat="1" ht="14.1" customHeight="1" x14ac:dyDescent="0.3">
      <c r="A10" s="31" t="s">
        <v>59</v>
      </c>
      <c r="B10" s="9">
        <v>8</v>
      </c>
      <c r="C10" s="9">
        <v>9</v>
      </c>
      <c r="D10" s="9">
        <v>6</v>
      </c>
      <c r="E10" s="9">
        <v>4</v>
      </c>
      <c r="F10" s="9">
        <v>8</v>
      </c>
      <c r="G10" s="9">
        <v>8</v>
      </c>
      <c r="H10" s="9">
        <v>5</v>
      </c>
      <c r="I10" s="9">
        <v>7</v>
      </c>
      <c r="J10" s="9">
        <v>7</v>
      </c>
      <c r="K10" s="10">
        <f>SUM(B10:J10)</f>
        <v>62</v>
      </c>
      <c r="L10" s="9">
        <v>6</v>
      </c>
      <c r="M10" s="9">
        <v>8</v>
      </c>
      <c r="N10" s="9">
        <v>6</v>
      </c>
      <c r="O10" s="9">
        <v>10</v>
      </c>
      <c r="P10" s="9">
        <v>7</v>
      </c>
      <c r="Q10" s="9">
        <v>6</v>
      </c>
      <c r="R10" s="9">
        <v>6</v>
      </c>
      <c r="S10" s="9">
        <v>5</v>
      </c>
      <c r="T10" s="9">
        <v>6</v>
      </c>
      <c r="U10" s="10">
        <f>SUM(L10:T10)</f>
        <v>60</v>
      </c>
      <c r="V10" s="10">
        <f>K10+U10</f>
        <v>122</v>
      </c>
      <c r="W10" s="9"/>
      <c r="X10" s="11"/>
    </row>
    <row r="11" spans="1:24" s="12" customFormat="1" ht="14.1" customHeight="1" x14ac:dyDescent="0.3">
      <c r="A11" s="31" t="s">
        <v>86</v>
      </c>
      <c r="B11" s="9">
        <v>11</v>
      </c>
      <c r="C11" s="9">
        <v>8</v>
      </c>
      <c r="D11" s="9">
        <v>7</v>
      </c>
      <c r="E11" s="9">
        <v>3</v>
      </c>
      <c r="F11" s="9">
        <v>6</v>
      </c>
      <c r="G11" s="9">
        <v>8</v>
      </c>
      <c r="H11" s="9">
        <v>5</v>
      </c>
      <c r="I11" s="9">
        <v>5</v>
      </c>
      <c r="J11" s="9">
        <v>5</v>
      </c>
      <c r="K11" s="10">
        <f>SUM(B11:J11)</f>
        <v>58</v>
      </c>
      <c r="L11" s="9">
        <v>5</v>
      </c>
      <c r="M11" s="9">
        <v>7</v>
      </c>
      <c r="N11" s="9">
        <v>5</v>
      </c>
      <c r="O11" s="9">
        <v>7</v>
      </c>
      <c r="P11" s="9">
        <v>8</v>
      </c>
      <c r="Q11" s="9">
        <v>7</v>
      </c>
      <c r="R11" s="9">
        <v>7</v>
      </c>
      <c r="S11" s="9">
        <v>6</v>
      </c>
      <c r="T11" s="9">
        <v>5</v>
      </c>
      <c r="U11" s="10">
        <f>SUM(L11:T11)</f>
        <v>57</v>
      </c>
      <c r="V11" s="10">
        <f>K11+U11</f>
        <v>115</v>
      </c>
      <c r="W11" s="9"/>
      <c r="X11" s="11"/>
    </row>
    <row r="12" spans="1:24" ht="14.1" customHeight="1" x14ac:dyDescent="0.3">
      <c r="A12" s="33"/>
      <c r="B12" s="8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1"/>
    </row>
    <row r="13" spans="1:24" ht="14.1" customHeight="1" x14ac:dyDescent="0.3">
      <c r="A13" s="6" t="s">
        <v>24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6" t="s">
        <v>7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6" t="s">
        <v>8</v>
      </c>
      <c r="V13" s="6" t="s">
        <v>9</v>
      </c>
      <c r="W13" s="6" t="s">
        <v>10</v>
      </c>
      <c r="X13" s="14"/>
    </row>
    <row r="14" spans="1:24" ht="14.1" customHeight="1" x14ac:dyDescent="0.3">
      <c r="A14" s="36" t="s">
        <v>41</v>
      </c>
      <c r="B14" s="8">
        <v>4</v>
      </c>
      <c r="C14" s="9">
        <v>6</v>
      </c>
      <c r="D14" s="9">
        <v>4</v>
      </c>
      <c r="E14" s="9">
        <v>4</v>
      </c>
      <c r="F14" s="9">
        <v>6</v>
      </c>
      <c r="G14" s="9">
        <v>5</v>
      </c>
      <c r="H14" s="9">
        <v>4</v>
      </c>
      <c r="I14" s="9">
        <v>5</v>
      </c>
      <c r="J14" s="9">
        <v>4</v>
      </c>
      <c r="K14" s="10">
        <f>SUM(B14:J14)</f>
        <v>42</v>
      </c>
      <c r="L14" s="9">
        <v>6</v>
      </c>
      <c r="M14" s="9">
        <v>5</v>
      </c>
      <c r="N14" s="9">
        <v>5</v>
      </c>
      <c r="O14" s="9">
        <v>5</v>
      </c>
      <c r="P14" s="9">
        <v>5</v>
      </c>
      <c r="Q14" s="9">
        <v>7</v>
      </c>
      <c r="R14" s="9">
        <v>6</v>
      </c>
      <c r="S14" s="9">
        <v>5</v>
      </c>
      <c r="T14" s="9">
        <v>4</v>
      </c>
      <c r="U14" s="10">
        <f>SUM(L14:T14)</f>
        <v>48</v>
      </c>
      <c r="V14" s="10">
        <f>K14+U14</f>
        <v>90</v>
      </c>
      <c r="W14" s="6" t="s">
        <v>24</v>
      </c>
      <c r="X14" s="11"/>
    </row>
    <row r="15" spans="1:24" ht="14.1" customHeight="1" x14ac:dyDescent="0.3">
      <c r="A15" s="36" t="s">
        <v>63</v>
      </c>
      <c r="B15" s="8">
        <v>5</v>
      </c>
      <c r="C15" s="9">
        <v>10</v>
      </c>
      <c r="D15" s="9">
        <v>5</v>
      </c>
      <c r="E15" s="9">
        <v>3</v>
      </c>
      <c r="F15" s="9">
        <v>6</v>
      </c>
      <c r="G15" s="9">
        <v>6</v>
      </c>
      <c r="H15" s="9">
        <v>5</v>
      </c>
      <c r="I15" s="9">
        <v>5</v>
      </c>
      <c r="J15" s="9">
        <v>6</v>
      </c>
      <c r="K15" s="10">
        <f>SUM(B15:J15)</f>
        <v>51</v>
      </c>
      <c r="L15" s="9">
        <v>5</v>
      </c>
      <c r="M15" s="9">
        <v>5</v>
      </c>
      <c r="N15" s="9">
        <v>6</v>
      </c>
      <c r="O15" s="9">
        <v>7</v>
      </c>
      <c r="P15" s="9">
        <v>5</v>
      </c>
      <c r="Q15" s="9">
        <v>5</v>
      </c>
      <c r="R15" s="9">
        <v>7</v>
      </c>
      <c r="S15" s="9">
        <v>4</v>
      </c>
      <c r="T15" s="9">
        <v>4</v>
      </c>
      <c r="U15" s="10">
        <f>SUM(L15:T15)</f>
        <v>48</v>
      </c>
      <c r="V15" s="10">
        <f>K15+U15</f>
        <v>99</v>
      </c>
      <c r="W15" s="10"/>
      <c r="X15" s="11"/>
    </row>
    <row r="16" spans="1:24" ht="14.1" customHeight="1" x14ac:dyDescent="0.3">
      <c r="A16" s="36" t="s">
        <v>87</v>
      </c>
      <c r="B16" s="8">
        <v>6</v>
      </c>
      <c r="C16" s="9">
        <v>7</v>
      </c>
      <c r="D16" s="9">
        <v>5</v>
      </c>
      <c r="E16" s="9">
        <v>5</v>
      </c>
      <c r="F16" s="9">
        <v>6</v>
      </c>
      <c r="G16" s="9">
        <v>4</v>
      </c>
      <c r="H16" s="9">
        <v>4</v>
      </c>
      <c r="I16" s="9">
        <v>8</v>
      </c>
      <c r="J16" s="9">
        <v>7</v>
      </c>
      <c r="K16" s="10">
        <f>SUM(B16:J16)</f>
        <v>52</v>
      </c>
      <c r="L16" s="9">
        <v>7</v>
      </c>
      <c r="M16" s="9">
        <v>7</v>
      </c>
      <c r="N16" s="9">
        <v>4</v>
      </c>
      <c r="O16" s="9">
        <v>9</v>
      </c>
      <c r="P16" s="9">
        <v>6</v>
      </c>
      <c r="Q16" s="9">
        <v>6</v>
      </c>
      <c r="R16" s="9">
        <v>6</v>
      </c>
      <c r="S16" s="9">
        <v>5</v>
      </c>
      <c r="T16" s="9">
        <v>7</v>
      </c>
      <c r="U16" s="10">
        <f>SUM(L16:T16)</f>
        <v>57</v>
      </c>
      <c r="V16" s="10">
        <f>K16+U16</f>
        <v>109</v>
      </c>
      <c r="W16" s="10">
        <f>SUM(V14:V18)-MAX(V14:V18)</f>
        <v>429</v>
      </c>
      <c r="X16" s="11">
        <v>2</v>
      </c>
    </row>
    <row r="17" spans="1:26" ht="14.1" customHeight="1" x14ac:dyDescent="0.3">
      <c r="A17" s="36" t="s">
        <v>64</v>
      </c>
      <c r="B17" s="8">
        <v>8</v>
      </c>
      <c r="C17" s="9">
        <v>12</v>
      </c>
      <c r="D17" s="9">
        <v>6</v>
      </c>
      <c r="E17" s="9">
        <v>8</v>
      </c>
      <c r="F17" s="9">
        <v>5</v>
      </c>
      <c r="G17" s="9">
        <v>9</v>
      </c>
      <c r="H17" s="9">
        <v>7</v>
      </c>
      <c r="I17" s="9">
        <v>7</v>
      </c>
      <c r="J17" s="9">
        <v>7</v>
      </c>
      <c r="K17" s="10">
        <f>SUM(B17:J17)</f>
        <v>69</v>
      </c>
      <c r="L17" s="9">
        <v>6</v>
      </c>
      <c r="M17" s="9">
        <v>7</v>
      </c>
      <c r="N17" s="9">
        <v>5</v>
      </c>
      <c r="O17" s="9">
        <v>13</v>
      </c>
      <c r="P17" s="9">
        <v>5</v>
      </c>
      <c r="Q17" s="9">
        <v>8</v>
      </c>
      <c r="R17" s="9">
        <v>8</v>
      </c>
      <c r="S17" s="9">
        <v>5</v>
      </c>
      <c r="T17" s="9">
        <v>5</v>
      </c>
      <c r="U17" s="10">
        <f>SUM(L17:T17)</f>
        <v>62</v>
      </c>
      <c r="V17" s="10">
        <f>K17+U17</f>
        <v>131</v>
      </c>
      <c r="W17" s="10"/>
      <c r="X17" s="11"/>
    </row>
    <row r="18" spans="1:26" ht="14.1" customHeight="1" x14ac:dyDescent="0.3">
      <c r="A18" s="36" t="s">
        <v>88</v>
      </c>
      <c r="B18" s="8">
        <v>12</v>
      </c>
      <c r="C18" s="9">
        <v>10</v>
      </c>
      <c r="D18" s="9">
        <v>8</v>
      </c>
      <c r="E18" s="9">
        <v>9</v>
      </c>
      <c r="F18" s="9">
        <v>11</v>
      </c>
      <c r="G18" s="9">
        <v>9</v>
      </c>
      <c r="H18" s="9">
        <v>5</v>
      </c>
      <c r="I18" s="9">
        <v>8</v>
      </c>
      <c r="J18" s="9">
        <v>9</v>
      </c>
      <c r="K18" s="10">
        <f>SUM(B18:J18)</f>
        <v>81</v>
      </c>
      <c r="L18" s="9">
        <v>7</v>
      </c>
      <c r="M18" s="9">
        <v>7</v>
      </c>
      <c r="N18" s="9">
        <v>5</v>
      </c>
      <c r="O18" s="9">
        <v>7</v>
      </c>
      <c r="P18" s="9">
        <v>8</v>
      </c>
      <c r="Q18" s="9">
        <v>7</v>
      </c>
      <c r="R18" s="9">
        <v>7</v>
      </c>
      <c r="S18" s="9">
        <v>6</v>
      </c>
      <c r="T18" s="9">
        <v>7</v>
      </c>
      <c r="U18" s="10">
        <f>SUM(L18:T18)</f>
        <v>61</v>
      </c>
      <c r="V18" s="10">
        <f>K18+U18</f>
        <v>142</v>
      </c>
      <c r="W18" s="10"/>
      <c r="X18" s="11"/>
    </row>
    <row r="19" spans="1:26" ht="14.1" customHeight="1" x14ac:dyDescent="0.3">
      <c r="A19" s="9"/>
      <c r="B19" s="8"/>
      <c r="C19" s="9"/>
      <c r="D19" s="9"/>
      <c r="E19" s="9"/>
      <c r="F19" s="9"/>
      <c r="G19" s="9"/>
      <c r="H19" s="9"/>
      <c r="I19" s="9"/>
      <c r="J19" s="9"/>
      <c r="K19" s="10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1"/>
    </row>
    <row r="20" spans="1:26" ht="14.1" customHeight="1" x14ac:dyDescent="0.25">
      <c r="A20" s="6" t="s">
        <v>12</v>
      </c>
      <c r="B20" s="13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6" t="s">
        <v>7</v>
      </c>
      <c r="L20" s="7">
        <v>10</v>
      </c>
      <c r="M20" s="7">
        <v>11</v>
      </c>
      <c r="N20" s="7">
        <v>12</v>
      </c>
      <c r="O20" s="7">
        <v>13</v>
      </c>
      <c r="P20" s="7">
        <v>14</v>
      </c>
      <c r="Q20" s="7">
        <v>15</v>
      </c>
      <c r="R20" s="7">
        <v>16</v>
      </c>
      <c r="S20" s="7">
        <v>17</v>
      </c>
      <c r="T20" s="7">
        <v>18</v>
      </c>
      <c r="U20" s="6"/>
      <c r="V20" s="6"/>
      <c r="W20" s="6" t="s">
        <v>10</v>
      </c>
    </row>
    <row r="21" spans="1:26" s="12" customFormat="1" ht="14.1" customHeight="1" x14ac:dyDescent="0.3">
      <c r="A21" s="7" t="s">
        <v>50</v>
      </c>
      <c r="B21" s="8">
        <v>6</v>
      </c>
      <c r="C21" s="9">
        <v>9</v>
      </c>
      <c r="D21" s="9">
        <v>5</v>
      </c>
      <c r="E21" s="9">
        <v>5</v>
      </c>
      <c r="F21" s="9">
        <v>5</v>
      </c>
      <c r="G21" s="9">
        <v>6</v>
      </c>
      <c r="H21" s="9">
        <v>3</v>
      </c>
      <c r="I21" s="9">
        <v>6</v>
      </c>
      <c r="J21" s="9">
        <v>5</v>
      </c>
      <c r="K21" s="10">
        <f>SUM(B21:J21)</f>
        <v>50</v>
      </c>
      <c r="L21" s="9">
        <v>4</v>
      </c>
      <c r="M21" s="9">
        <v>6</v>
      </c>
      <c r="N21" s="9">
        <v>3</v>
      </c>
      <c r="O21" s="9">
        <v>6</v>
      </c>
      <c r="P21" s="9">
        <v>4</v>
      </c>
      <c r="Q21" s="9">
        <v>5</v>
      </c>
      <c r="R21" s="9">
        <v>7</v>
      </c>
      <c r="S21" s="9">
        <v>6</v>
      </c>
      <c r="T21" s="9">
        <v>3</v>
      </c>
      <c r="U21" s="10">
        <f>SUM(L21:T21)</f>
        <v>44</v>
      </c>
      <c r="V21" s="10">
        <f>K21+U21</f>
        <v>94</v>
      </c>
      <c r="W21" s="6" t="s">
        <v>12</v>
      </c>
      <c r="X21" s="11"/>
    </row>
    <row r="22" spans="1:26" s="12" customFormat="1" ht="14.1" customHeight="1" x14ac:dyDescent="0.3">
      <c r="A22" s="7" t="s">
        <v>82</v>
      </c>
      <c r="B22" s="8">
        <v>7</v>
      </c>
      <c r="C22" s="9">
        <v>8</v>
      </c>
      <c r="D22" s="9">
        <v>8</v>
      </c>
      <c r="E22" s="9">
        <v>6</v>
      </c>
      <c r="F22" s="9">
        <v>5</v>
      </c>
      <c r="G22" s="9">
        <v>6</v>
      </c>
      <c r="H22" s="9">
        <v>4</v>
      </c>
      <c r="I22" s="9">
        <v>5</v>
      </c>
      <c r="J22" s="9">
        <v>7</v>
      </c>
      <c r="K22" s="10">
        <f>SUM(B22:J22)</f>
        <v>56</v>
      </c>
      <c r="L22" s="9">
        <v>5</v>
      </c>
      <c r="M22" s="9">
        <v>7</v>
      </c>
      <c r="N22" s="9">
        <v>4</v>
      </c>
      <c r="O22" s="9">
        <v>7</v>
      </c>
      <c r="P22" s="9">
        <v>6</v>
      </c>
      <c r="Q22" s="9">
        <v>4</v>
      </c>
      <c r="R22" s="9">
        <v>7</v>
      </c>
      <c r="S22" s="9">
        <v>5</v>
      </c>
      <c r="T22" s="9">
        <v>4</v>
      </c>
      <c r="U22" s="10">
        <f>SUM(L22:T22)</f>
        <v>49</v>
      </c>
      <c r="V22" s="10">
        <f>K22+U22</f>
        <v>105</v>
      </c>
      <c r="W22" s="10"/>
      <c r="X22" s="11"/>
    </row>
    <row r="23" spans="1:26" s="12" customFormat="1" ht="14.1" customHeight="1" x14ac:dyDescent="0.3">
      <c r="A23" s="34" t="s">
        <v>83</v>
      </c>
      <c r="B23" s="8">
        <v>7</v>
      </c>
      <c r="C23" s="9">
        <v>8</v>
      </c>
      <c r="D23" s="9">
        <v>7</v>
      </c>
      <c r="E23" s="9">
        <v>6</v>
      </c>
      <c r="F23" s="9">
        <v>5</v>
      </c>
      <c r="G23" s="9">
        <v>8</v>
      </c>
      <c r="H23" s="9">
        <v>5</v>
      </c>
      <c r="I23" s="9">
        <v>6</v>
      </c>
      <c r="J23" s="9">
        <v>7</v>
      </c>
      <c r="K23" s="10">
        <f>SUM(B23:J23)</f>
        <v>59</v>
      </c>
      <c r="L23" s="9">
        <v>8</v>
      </c>
      <c r="M23" s="9">
        <v>4</v>
      </c>
      <c r="N23" s="9">
        <v>5</v>
      </c>
      <c r="O23" s="9">
        <v>8</v>
      </c>
      <c r="P23" s="9">
        <v>6</v>
      </c>
      <c r="Q23" s="9">
        <v>7</v>
      </c>
      <c r="R23" s="9">
        <v>7</v>
      </c>
      <c r="S23" s="9">
        <v>6</v>
      </c>
      <c r="T23" s="9">
        <v>5</v>
      </c>
      <c r="U23" s="10">
        <f>SUM(L23:T23)</f>
        <v>56</v>
      </c>
      <c r="V23" s="10">
        <f>K23+U23</f>
        <v>115</v>
      </c>
      <c r="W23" s="10">
        <f>SUM(V21:V25)-MAX(V21:V25)</f>
        <v>438</v>
      </c>
      <c r="X23" s="11">
        <v>3</v>
      </c>
    </row>
    <row r="24" spans="1:26" ht="14.1" customHeight="1" x14ac:dyDescent="0.3">
      <c r="A24" s="7" t="s">
        <v>84</v>
      </c>
      <c r="B24" s="8">
        <v>8</v>
      </c>
      <c r="C24" s="9">
        <v>8</v>
      </c>
      <c r="D24" s="9">
        <v>6</v>
      </c>
      <c r="E24" s="9">
        <v>4</v>
      </c>
      <c r="F24" s="9">
        <v>7</v>
      </c>
      <c r="G24" s="9">
        <v>9</v>
      </c>
      <c r="H24" s="9">
        <v>6</v>
      </c>
      <c r="I24" s="9">
        <v>9</v>
      </c>
      <c r="J24" s="9">
        <v>6</v>
      </c>
      <c r="K24" s="10">
        <f>SUM(B24:J24)</f>
        <v>63</v>
      </c>
      <c r="L24" s="9">
        <v>7</v>
      </c>
      <c r="M24" s="9">
        <v>6</v>
      </c>
      <c r="N24" s="9">
        <v>5</v>
      </c>
      <c r="O24" s="9">
        <v>8</v>
      </c>
      <c r="P24" s="9">
        <v>9</v>
      </c>
      <c r="Q24" s="9">
        <v>9</v>
      </c>
      <c r="R24" s="9">
        <v>7</v>
      </c>
      <c r="S24" s="9">
        <v>5</v>
      </c>
      <c r="T24" s="9">
        <v>5</v>
      </c>
      <c r="U24" s="10">
        <f>SUM(L24:T24)</f>
        <v>61</v>
      </c>
      <c r="V24" s="10">
        <f>K24+U24</f>
        <v>124</v>
      </c>
      <c r="W24" s="10"/>
      <c r="X24" s="11"/>
      <c r="Y24" s="12"/>
      <c r="Z24" s="16"/>
    </row>
    <row r="25" spans="1:26" ht="14.1" customHeight="1" x14ac:dyDescent="0.3">
      <c r="A25" s="34"/>
      <c r="B25" s="8">
        <v>99</v>
      </c>
      <c r="C25" s="9"/>
      <c r="D25" s="9"/>
      <c r="E25" s="9"/>
      <c r="F25" s="9"/>
      <c r="G25" s="9"/>
      <c r="H25" s="9"/>
      <c r="I25" s="9"/>
      <c r="J25" s="9"/>
      <c r="K25" s="10">
        <f>SUM(B25:J25)</f>
        <v>99</v>
      </c>
      <c r="L25" s="9">
        <v>99</v>
      </c>
      <c r="M25" s="9"/>
      <c r="N25" s="9"/>
      <c r="O25" s="9"/>
      <c r="P25" s="9"/>
      <c r="Q25" s="9"/>
      <c r="R25" s="9"/>
      <c r="S25" s="9"/>
      <c r="T25" s="9"/>
      <c r="U25" s="10">
        <f>SUM(L25:T25)</f>
        <v>99</v>
      </c>
      <c r="V25" s="10">
        <f>K25+U25</f>
        <v>198</v>
      </c>
      <c r="W25" s="10"/>
      <c r="X25" s="11"/>
      <c r="Y25" s="12"/>
      <c r="Z25" s="16"/>
    </row>
    <row r="26" spans="1:26" ht="14.1" customHeight="1" x14ac:dyDescent="0.25">
      <c r="A26" s="7"/>
      <c r="B26" s="15"/>
      <c r="C26" s="7"/>
      <c r="D26" s="7"/>
      <c r="E26" s="7"/>
      <c r="F26" s="7"/>
      <c r="G26" s="7"/>
      <c r="H26" s="7"/>
      <c r="I26" s="7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Z26" s="17"/>
    </row>
    <row r="27" spans="1:26" ht="14.1" customHeight="1" x14ac:dyDescent="0.25">
      <c r="A27" s="6" t="s">
        <v>18</v>
      </c>
      <c r="B27" s="15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6" t="s">
        <v>7</v>
      </c>
      <c r="L27" s="7">
        <v>10</v>
      </c>
      <c r="M27" s="7">
        <v>11</v>
      </c>
      <c r="N27" s="7">
        <v>12</v>
      </c>
      <c r="O27" s="7">
        <v>13</v>
      </c>
      <c r="P27" s="7">
        <v>14</v>
      </c>
      <c r="Q27" s="7">
        <v>15</v>
      </c>
      <c r="R27" s="7">
        <v>16</v>
      </c>
      <c r="S27" s="7">
        <v>17</v>
      </c>
      <c r="T27" s="7">
        <v>18</v>
      </c>
      <c r="U27" s="6"/>
      <c r="V27" s="6"/>
      <c r="W27" s="6" t="s">
        <v>10</v>
      </c>
      <c r="Z27" s="17"/>
    </row>
    <row r="28" spans="1:26" s="12" customFormat="1" ht="14.1" customHeight="1" x14ac:dyDescent="0.3">
      <c r="A28" s="56" t="s">
        <v>39</v>
      </c>
      <c r="B28" s="8">
        <v>6</v>
      </c>
      <c r="C28" s="9">
        <v>7</v>
      </c>
      <c r="D28" s="9">
        <v>4</v>
      </c>
      <c r="E28" s="9">
        <v>3</v>
      </c>
      <c r="F28" s="9">
        <v>6</v>
      </c>
      <c r="G28" s="9">
        <v>10</v>
      </c>
      <c r="H28" s="9">
        <v>6</v>
      </c>
      <c r="I28" s="9">
        <v>5</v>
      </c>
      <c r="J28" s="9">
        <v>5</v>
      </c>
      <c r="K28" s="10">
        <f>SUM(B28:J28)</f>
        <v>52</v>
      </c>
      <c r="L28" s="9">
        <v>4</v>
      </c>
      <c r="M28" s="9">
        <v>6</v>
      </c>
      <c r="N28" s="9">
        <v>4</v>
      </c>
      <c r="O28" s="9">
        <v>5</v>
      </c>
      <c r="P28" s="9">
        <v>7</v>
      </c>
      <c r="Q28" s="9">
        <v>4</v>
      </c>
      <c r="R28" s="9">
        <v>7</v>
      </c>
      <c r="S28" s="9">
        <v>5</v>
      </c>
      <c r="T28" s="9">
        <v>4</v>
      </c>
      <c r="U28" s="10">
        <f>SUM(L28:T28)</f>
        <v>46</v>
      </c>
      <c r="V28" s="10">
        <f>K28+U28</f>
        <v>98</v>
      </c>
      <c r="W28" s="6" t="s">
        <v>18</v>
      </c>
      <c r="X28" s="11"/>
      <c r="Z28" s="16"/>
    </row>
    <row r="29" spans="1:26" s="12" customFormat="1" ht="14.1" customHeight="1" x14ac:dyDescent="0.3">
      <c r="A29" s="57" t="s">
        <v>91</v>
      </c>
      <c r="B29" s="8">
        <v>7</v>
      </c>
      <c r="C29" s="9">
        <v>10</v>
      </c>
      <c r="D29" s="9">
        <v>15</v>
      </c>
      <c r="E29" s="9">
        <v>7</v>
      </c>
      <c r="F29" s="9">
        <v>7</v>
      </c>
      <c r="G29" s="9">
        <v>16</v>
      </c>
      <c r="H29" s="9">
        <v>4</v>
      </c>
      <c r="I29" s="9">
        <v>9</v>
      </c>
      <c r="J29" s="9">
        <v>9</v>
      </c>
      <c r="K29" s="10">
        <f>SUM(B29:J29)</f>
        <v>84</v>
      </c>
      <c r="L29" s="9">
        <v>9</v>
      </c>
      <c r="M29" s="9">
        <v>8</v>
      </c>
      <c r="N29" s="9">
        <v>9</v>
      </c>
      <c r="O29" s="9">
        <v>12</v>
      </c>
      <c r="P29" s="9">
        <v>15</v>
      </c>
      <c r="Q29" s="9">
        <v>6</v>
      </c>
      <c r="R29" s="9">
        <v>8</v>
      </c>
      <c r="S29" s="9">
        <v>7</v>
      </c>
      <c r="T29" s="9">
        <v>7</v>
      </c>
      <c r="U29" s="10">
        <f>SUM(L29:T29)</f>
        <v>81</v>
      </c>
      <c r="V29" s="10">
        <f>K29+U29</f>
        <v>165</v>
      </c>
      <c r="W29" s="10"/>
      <c r="X29" s="11"/>
      <c r="Z29" s="16"/>
    </row>
    <row r="30" spans="1:26" ht="14.1" customHeight="1" x14ac:dyDescent="0.3">
      <c r="A30" s="56" t="s">
        <v>92</v>
      </c>
      <c r="B30" s="8">
        <v>7</v>
      </c>
      <c r="C30" s="9">
        <v>7</v>
      </c>
      <c r="D30" s="9">
        <v>5</v>
      </c>
      <c r="E30" s="9">
        <v>5</v>
      </c>
      <c r="F30" s="9">
        <v>7</v>
      </c>
      <c r="G30" s="9">
        <v>7</v>
      </c>
      <c r="H30" s="9">
        <v>4</v>
      </c>
      <c r="I30" s="9">
        <v>4</v>
      </c>
      <c r="J30" s="9">
        <v>5</v>
      </c>
      <c r="K30" s="10">
        <f>SUM(B30:J30)</f>
        <v>51</v>
      </c>
      <c r="L30" s="9">
        <v>5</v>
      </c>
      <c r="M30" s="9">
        <v>4</v>
      </c>
      <c r="N30" s="9">
        <v>4</v>
      </c>
      <c r="O30" s="9">
        <v>7</v>
      </c>
      <c r="P30" s="9">
        <v>8</v>
      </c>
      <c r="Q30" s="9">
        <v>7</v>
      </c>
      <c r="R30" s="9">
        <v>9</v>
      </c>
      <c r="S30" s="9">
        <v>5</v>
      </c>
      <c r="T30" s="9">
        <v>5</v>
      </c>
      <c r="U30" s="10">
        <f>SUM(L30:T30)</f>
        <v>54</v>
      </c>
      <c r="V30" s="10">
        <f>K30+U30</f>
        <v>105</v>
      </c>
      <c r="W30" s="10">
        <f>SUM(V28:V32)-MAX(V28:V32)</f>
        <v>203</v>
      </c>
      <c r="X30" s="11">
        <v>5</v>
      </c>
      <c r="Z30" s="16"/>
    </row>
    <row r="31" spans="1:26" ht="14.1" customHeight="1" x14ac:dyDescent="0.3">
      <c r="A31" s="7"/>
      <c r="B31" s="8"/>
      <c r="C31" s="9"/>
      <c r="D31" s="9"/>
      <c r="E31" s="9"/>
      <c r="F31" s="9"/>
      <c r="G31" s="9"/>
      <c r="H31" s="9"/>
      <c r="I31" s="9"/>
      <c r="J31" s="9"/>
      <c r="K31" s="10">
        <f>SUM(B31:J31)</f>
        <v>0</v>
      </c>
      <c r="L31" s="9"/>
      <c r="M31" s="9"/>
      <c r="N31" s="9"/>
      <c r="O31" s="9"/>
      <c r="P31" s="9"/>
      <c r="Q31" s="9"/>
      <c r="R31" s="9"/>
      <c r="S31" s="9"/>
      <c r="T31" s="9"/>
      <c r="U31" s="10">
        <f>SUM(L31:T31)</f>
        <v>0</v>
      </c>
      <c r="V31" s="10">
        <f>K31+U31</f>
        <v>0</v>
      </c>
      <c r="W31" s="10"/>
      <c r="X31" s="11"/>
      <c r="Z31" s="16"/>
    </row>
    <row r="32" spans="1:26" ht="14.1" customHeight="1" x14ac:dyDescent="0.3">
      <c r="A32" s="7"/>
      <c r="B32" s="8"/>
      <c r="C32" s="9"/>
      <c r="D32" s="9"/>
      <c r="E32" s="9"/>
      <c r="F32" s="9"/>
      <c r="G32" s="9"/>
      <c r="H32" s="9"/>
      <c r="I32" s="9"/>
      <c r="J32" s="9"/>
      <c r="K32" s="10">
        <f>SUM(B32:J32)</f>
        <v>0</v>
      </c>
      <c r="L32" s="9"/>
      <c r="M32" s="9"/>
      <c r="N32" s="9"/>
      <c r="O32" s="9"/>
      <c r="P32" s="9"/>
      <c r="Q32" s="9"/>
      <c r="R32" s="9"/>
      <c r="S32" s="9"/>
      <c r="T32" s="9"/>
      <c r="U32" s="10">
        <f>SUM(L32:T32)</f>
        <v>0</v>
      </c>
      <c r="V32" s="10">
        <f>K32+U32</f>
        <v>0</v>
      </c>
      <c r="W32" s="10"/>
      <c r="X32" s="11"/>
      <c r="Z32" s="16"/>
    </row>
    <row r="33" spans="1:26" ht="14.1" customHeight="1" x14ac:dyDescent="0.25">
      <c r="B33" s="9"/>
      <c r="C33" s="7"/>
      <c r="D33" s="7"/>
      <c r="E33" s="7"/>
      <c r="F33" s="7"/>
      <c r="G33" s="7"/>
      <c r="H33" s="7"/>
      <c r="I33" s="7"/>
      <c r="J33" s="7"/>
      <c r="K33" s="6"/>
      <c r="L33" s="7"/>
      <c r="M33" s="7"/>
      <c r="N33" s="7"/>
      <c r="O33" s="7"/>
      <c r="P33" s="7"/>
      <c r="Q33" s="7"/>
      <c r="R33" s="7"/>
      <c r="S33" s="7"/>
      <c r="T33" s="7"/>
      <c r="U33" s="6"/>
      <c r="V33" s="6"/>
      <c r="W33" s="6"/>
      <c r="Z33" s="17"/>
    </row>
    <row r="34" spans="1:26" ht="14.1" customHeight="1" x14ac:dyDescent="0.25">
      <c r="A34" s="58" t="s">
        <v>27</v>
      </c>
      <c r="B34" s="7">
        <v>1</v>
      </c>
      <c r="C34" s="7">
        <v>2</v>
      </c>
      <c r="D34" s="7">
        <v>3</v>
      </c>
      <c r="E34" s="7">
        <v>4</v>
      </c>
      <c r="F34" s="7">
        <v>5</v>
      </c>
      <c r="G34" s="7">
        <v>6</v>
      </c>
      <c r="H34" s="7">
        <v>7</v>
      </c>
      <c r="I34" s="7">
        <v>8</v>
      </c>
      <c r="J34" s="7">
        <v>9</v>
      </c>
      <c r="K34" s="6" t="s">
        <v>7</v>
      </c>
      <c r="L34" s="7">
        <v>10</v>
      </c>
      <c r="M34" s="7">
        <v>11</v>
      </c>
      <c r="N34" s="7">
        <v>12</v>
      </c>
      <c r="O34" s="7">
        <v>13</v>
      </c>
      <c r="P34" s="7">
        <v>14</v>
      </c>
      <c r="Q34" s="7">
        <v>15</v>
      </c>
      <c r="R34" s="7">
        <v>16</v>
      </c>
      <c r="S34" s="7">
        <v>17</v>
      </c>
      <c r="T34" s="7">
        <v>18</v>
      </c>
      <c r="U34" s="6"/>
      <c r="V34" s="6"/>
      <c r="W34" s="6" t="s">
        <v>10</v>
      </c>
      <c r="Z34" s="17"/>
    </row>
    <row r="35" spans="1:26" s="12" customFormat="1" ht="14.1" customHeight="1" x14ac:dyDescent="0.3">
      <c r="A35" s="57"/>
      <c r="B35" s="9"/>
      <c r="C35" s="9"/>
      <c r="D35" s="9"/>
      <c r="E35" s="9"/>
      <c r="F35" s="9"/>
      <c r="G35" s="9"/>
      <c r="H35" s="9"/>
      <c r="I35" s="9"/>
      <c r="J35" s="9"/>
      <c r="K35" s="10">
        <f>SUM(B35:J35)</f>
        <v>0</v>
      </c>
      <c r="L35" s="9"/>
      <c r="M35" s="9"/>
      <c r="N35" s="9"/>
      <c r="O35" s="9"/>
      <c r="P35" s="9"/>
      <c r="Q35" s="9"/>
      <c r="R35" s="9"/>
      <c r="S35" s="9"/>
      <c r="T35" s="9"/>
      <c r="U35" s="10">
        <f>SUM(L35:T35)</f>
        <v>0</v>
      </c>
      <c r="V35" s="10">
        <f>K35+U35</f>
        <v>0</v>
      </c>
      <c r="W35" s="58" t="s">
        <v>27</v>
      </c>
      <c r="X35" s="11"/>
      <c r="Z35" s="16"/>
    </row>
    <row r="36" spans="1:26" s="12" customFormat="1" ht="14.1" customHeight="1" x14ac:dyDescent="0.3">
      <c r="A36" s="57"/>
      <c r="B36" s="9"/>
      <c r="C36" s="9"/>
      <c r="D36" s="9"/>
      <c r="E36" s="9"/>
      <c r="F36" s="9"/>
      <c r="G36" s="9"/>
      <c r="H36" s="9"/>
      <c r="I36" s="9"/>
      <c r="J36" s="9"/>
      <c r="K36" s="10">
        <f>SUM(B36:J36)</f>
        <v>0</v>
      </c>
      <c r="L36" s="9"/>
      <c r="M36" s="9"/>
      <c r="N36" s="9"/>
      <c r="O36" s="9"/>
      <c r="P36" s="9"/>
      <c r="Q36" s="9"/>
      <c r="R36" s="9"/>
      <c r="S36" s="9"/>
      <c r="T36" s="9"/>
      <c r="U36" s="10">
        <f>SUM(L36:T36)</f>
        <v>0</v>
      </c>
      <c r="V36" s="10">
        <f>K36+U36</f>
        <v>0</v>
      </c>
      <c r="W36" s="10"/>
      <c r="X36" s="11"/>
      <c r="Z36" s="16"/>
    </row>
    <row r="37" spans="1:26" ht="14.1" customHeight="1" x14ac:dyDescent="0.3">
      <c r="A37" s="57"/>
      <c r="B37" s="9"/>
      <c r="C37" s="9"/>
      <c r="D37" s="9"/>
      <c r="E37" s="9"/>
      <c r="F37" s="9"/>
      <c r="G37" s="9"/>
      <c r="H37" s="9"/>
      <c r="I37" s="9"/>
      <c r="J37" s="9"/>
      <c r="K37" s="10">
        <f>SUM(B37:J37)</f>
        <v>0</v>
      </c>
      <c r="L37" s="9"/>
      <c r="M37" s="9"/>
      <c r="N37" s="9"/>
      <c r="O37" s="9"/>
      <c r="P37" s="9"/>
      <c r="Q37" s="9"/>
      <c r="R37" s="9"/>
      <c r="S37" s="9"/>
      <c r="T37" s="9"/>
      <c r="U37" s="10">
        <f>SUM(L37:T37)</f>
        <v>0</v>
      </c>
      <c r="V37" s="10">
        <f>K37+U37</f>
        <v>0</v>
      </c>
      <c r="W37" s="10">
        <f>SUM(V35:V39)-MAX(V35:V39)</f>
        <v>0</v>
      </c>
      <c r="X37" s="11">
        <v>5</v>
      </c>
      <c r="Y37" s="12"/>
    </row>
    <row r="38" spans="1:26" ht="14.1" customHeight="1" x14ac:dyDescent="0.3">
      <c r="A38" s="7"/>
      <c r="B38" s="9"/>
      <c r="C38" s="9"/>
      <c r="D38" s="9"/>
      <c r="E38" s="9"/>
      <c r="F38" s="9"/>
      <c r="G38" s="9"/>
      <c r="H38" s="9"/>
      <c r="I38" s="9"/>
      <c r="J38" s="9"/>
      <c r="K38" s="10">
        <f>SUM(B38:J38)</f>
        <v>0</v>
      </c>
      <c r="L38" s="9"/>
      <c r="M38" s="9"/>
      <c r="N38" s="9"/>
      <c r="O38" s="9"/>
      <c r="P38" s="9"/>
      <c r="Q38" s="9"/>
      <c r="R38" s="9"/>
      <c r="S38" s="9"/>
      <c r="T38" s="9"/>
      <c r="U38" s="10">
        <f>SUM(L38:T38)</f>
        <v>0</v>
      </c>
      <c r="V38" s="10">
        <f>K38+U38</f>
        <v>0</v>
      </c>
      <c r="W38" s="10"/>
      <c r="X38" s="11"/>
    </row>
    <row r="39" spans="1:26" ht="14.1" customHeight="1" x14ac:dyDescent="0.3">
      <c r="A39" s="7"/>
      <c r="B39" s="9"/>
      <c r="C39" s="9"/>
      <c r="D39" s="9"/>
      <c r="E39" s="9"/>
      <c r="F39" s="9"/>
      <c r="G39" s="9"/>
      <c r="H39" s="9"/>
      <c r="I39" s="9"/>
      <c r="J39" s="9"/>
      <c r="K39" s="10">
        <f>SUM(B39:J39)</f>
        <v>0</v>
      </c>
      <c r="L39" s="9"/>
      <c r="M39" s="9"/>
      <c r="N39" s="9"/>
      <c r="O39" s="9"/>
      <c r="P39" s="9"/>
      <c r="Q39" s="9"/>
      <c r="R39" s="9"/>
      <c r="S39" s="9"/>
      <c r="T39" s="9"/>
      <c r="U39" s="10">
        <f>SUM(L39:T39)</f>
        <v>0</v>
      </c>
      <c r="V39" s="10">
        <f>K39+U39</f>
        <v>0</v>
      </c>
      <c r="W39" s="10"/>
      <c r="X39" s="11"/>
    </row>
    <row r="40" spans="1:26" s="23" customFormat="1" ht="14.1" customHeigh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32"/>
      <c r="X40" s="22"/>
    </row>
    <row r="41" spans="1:26" s="12" customFormat="1" ht="14.1" customHeight="1" x14ac:dyDescent="0.3">
      <c r="A41" s="58" t="s">
        <v>23</v>
      </c>
      <c r="B41" s="7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6" t="s">
        <v>7</v>
      </c>
      <c r="L41" s="7">
        <v>10</v>
      </c>
      <c r="M41" s="7">
        <v>11</v>
      </c>
      <c r="N41" s="7">
        <v>12</v>
      </c>
      <c r="O41" s="7">
        <v>13</v>
      </c>
      <c r="P41" s="7">
        <v>14</v>
      </c>
      <c r="Q41" s="7">
        <v>15</v>
      </c>
      <c r="R41" s="7">
        <v>16</v>
      </c>
      <c r="S41" s="7">
        <v>17</v>
      </c>
      <c r="T41" s="7">
        <v>18</v>
      </c>
      <c r="U41" s="6"/>
      <c r="V41" s="6"/>
      <c r="W41" s="6" t="s">
        <v>10</v>
      </c>
      <c r="X41" s="11"/>
    </row>
    <row r="42" spans="1:26" ht="14.1" customHeight="1" x14ac:dyDescent="0.3">
      <c r="A42" s="59" t="s">
        <v>40</v>
      </c>
      <c r="B42" s="9">
        <v>5</v>
      </c>
      <c r="C42" s="9">
        <v>8</v>
      </c>
      <c r="D42" s="9">
        <v>7</v>
      </c>
      <c r="E42" s="9">
        <v>4</v>
      </c>
      <c r="F42" s="9">
        <v>6</v>
      </c>
      <c r="G42" s="9">
        <v>6</v>
      </c>
      <c r="H42" s="9">
        <v>5</v>
      </c>
      <c r="I42" s="9">
        <v>4</v>
      </c>
      <c r="J42" s="9">
        <v>6</v>
      </c>
      <c r="K42" s="10">
        <f>SUM(B42:J42)</f>
        <v>51</v>
      </c>
      <c r="L42" s="9">
        <v>5</v>
      </c>
      <c r="M42" s="9">
        <v>5</v>
      </c>
      <c r="N42" s="9">
        <v>5</v>
      </c>
      <c r="O42" s="9">
        <v>7</v>
      </c>
      <c r="P42" s="9">
        <v>7</v>
      </c>
      <c r="Q42" s="9">
        <v>6</v>
      </c>
      <c r="R42" s="9">
        <v>6</v>
      </c>
      <c r="S42" s="9">
        <v>5</v>
      </c>
      <c r="T42" s="9">
        <v>5</v>
      </c>
      <c r="U42" s="10">
        <f>SUM(L42:T42)</f>
        <v>51</v>
      </c>
      <c r="V42" s="10">
        <f>K42+U42</f>
        <v>102</v>
      </c>
      <c r="W42" s="58" t="s">
        <v>23</v>
      </c>
      <c r="X42" s="11"/>
    </row>
    <row r="43" spans="1:26" ht="14.1" customHeight="1" x14ac:dyDescent="0.3">
      <c r="A43" s="57" t="s">
        <v>62</v>
      </c>
      <c r="B43" s="9">
        <v>5</v>
      </c>
      <c r="C43" s="9">
        <v>6</v>
      </c>
      <c r="D43" s="9">
        <v>6</v>
      </c>
      <c r="E43" s="9">
        <v>7</v>
      </c>
      <c r="F43" s="9">
        <v>6</v>
      </c>
      <c r="G43" s="9">
        <v>6</v>
      </c>
      <c r="H43" s="9">
        <v>5</v>
      </c>
      <c r="I43" s="9">
        <v>4</v>
      </c>
      <c r="J43" s="9">
        <v>9</v>
      </c>
      <c r="K43" s="10">
        <f>SUM(B43:J43)</f>
        <v>54</v>
      </c>
      <c r="L43" s="9">
        <v>7</v>
      </c>
      <c r="M43" s="9">
        <v>5</v>
      </c>
      <c r="N43" s="9">
        <v>5</v>
      </c>
      <c r="O43" s="9">
        <v>12</v>
      </c>
      <c r="P43" s="9">
        <v>6</v>
      </c>
      <c r="Q43" s="9">
        <v>6</v>
      </c>
      <c r="R43" s="9">
        <v>9</v>
      </c>
      <c r="S43" s="9">
        <v>5</v>
      </c>
      <c r="T43" s="9">
        <v>4</v>
      </c>
      <c r="U43" s="10">
        <f>SUM(L43:T43)</f>
        <v>59</v>
      </c>
      <c r="V43" s="10">
        <f>K43+U43</f>
        <v>113</v>
      </c>
      <c r="W43" s="10"/>
      <c r="X43" s="11"/>
    </row>
    <row r="44" spans="1:26" ht="14.1" customHeight="1" x14ac:dyDescent="0.3">
      <c r="A44" s="59" t="s">
        <v>61</v>
      </c>
      <c r="B44" s="9">
        <v>7</v>
      </c>
      <c r="C44" s="9">
        <v>5</v>
      </c>
      <c r="D44" s="9">
        <v>7</v>
      </c>
      <c r="E44" s="9">
        <v>5</v>
      </c>
      <c r="F44" s="9">
        <v>5</v>
      </c>
      <c r="G44" s="9">
        <v>8</v>
      </c>
      <c r="H44" s="9">
        <v>7</v>
      </c>
      <c r="I44" s="9">
        <v>6</v>
      </c>
      <c r="J44" s="9">
        <v>7</v>
      </c>
      <c r="K44" s="10">
        <f>SUM(B44:J44)</f>
        <v>57</v>
      </c>
      <c r="L44" s="9">
        <v>7</v>
      </c>
      <c r="M44" s="9">
        <v>6</v>
      </c>
      <c r="N44" s="9">
        <v>5</v>
      </c>
      <c r="O44" s="9">
        <v>7</v>
      </c>
      <c r="P44" s="9">
        <v>7</v>
      </c>
      <c r="Q44" s="9">
        <v>8</v>
      </c>
      <c r="R44" s="9">
        <v>7</v>
      </c>
      <c r="S44" s="9">
        <v>8</v>
      </c>
      <c r="T44" s="9">
        <v>3</v>
      </c>
      <c r="U44" s="10">
        <f>SUM(L44:T44)</f>
        <v>58</v>
      </c>
      <c r="V44" s="10">
        <f>K44+U44</f>
        <v>115</v>
      </c>
      <c r="W44" s="10">
        <f>SUM(V42:V46)-MAX(V42:V46)</f>
        <v>472</v>
      </c>
      <c r="X44" s="11">
        <v>5</v>
      </c>
    </row>
    <row r="45" spans="1:26" ht="14.1" customHeight="1" x14ac:dyDescent="0.3">
      <c r="A45" s="59" t="s">
        <v>93</v>
      </c>
      <c r="B45" s="9">
        <v>14</v>
      </c>
      <c r="C45" s="9">
        <v>8</v>
      </c>
      <c r="D45" s="9">
        <v>7</v>
      </c>
      <c r="E45" s="9">
        <v>4</v>
      </c>
      <c r="F45" s="9">
        <v>7</v>
      </c>
      <c r="G45" s="9">
        <v>8</v>
      </c>
      <c r="H45" s="9">
        <v>6</v>
      </c>
      <c r="I45" s="9">
        <v>13</v>
      </c>
      <c r="J45" s="9">
        <v>7</v>
      </c>
      <c r="K45" s="10">
        <f>SUM(B45:J45)</f>
        <v>74</v>
      </c>
      <c r="L45" s="9">
        <v>6</v>
      </c>
      <c r="M45" s="9">
        <v>7</v>
      </c>
      <c r="N45" s="9">
        <v>6</v>
      </c>
      <c r="O45" s="9">
        <v>11</v>
      </c>
      <c r="P45" s="9">
        <v>8</v>
      </c>
      <c r="Q45" s="9">
        <v>8</v>
      </c>
      <c r="R45" s="9">
        <v>9</v>
      </c>
      <c r="S45" s="9">
        <v>7</v>
      </c>
      <c r="T45" s="9">
        <v>6</v>
      </c>
      <c r="U45" s="10">
        <f>SUM(L45:T45)</f>
        <v>68</v>
      </c>
      <c r="V45" s="10">
        <f>K45+U45</f>
        <v>142</v>
      </c>
      <c r="W45" s="10"/>
      <c r="X45" s="11"/>
    </row>
    <row r="46" spans="1:26" ht="14.1" customHeight="1" x14ac:dyDescent="0.3">
      <c r="A46" s="57"/>
      <c r="B46" s="9">
        <v>99</v>
      </c>
      <c r="C46" s="9"/>
      <c r="D46" s="9"/>
      <c r="E46" s="9"/>
      <c r="F46" s="9"/>
      <c r="G46" s="9"/>
      <c r="H46" s="9"/>
      <c r="I46" s="9"/>
      <c r="J46" s="9"/>
      <c r="K46" s="10">
        <f>SUM(B46:J46)</f>
        <v>99</v>
      </c>
      <c r="L46" s="9">
        <v>99</v>
      </c>
      <c r="M46" s="9"/>
      <c r="N46" s="9"/>
      <c r="O46" s="9"/>
      <c r="P46" s="9"/>
      <c r="Q46" s="9"/>
      <c r="R46" s="9"/>
      <c r="S46" s="9"/>
      <c r="T46" s="9"/>
      <c r="U46" s="10">
        <f>SUM(L46:T46)</f>
        <v>99</v>
      </c>
      <c r="V46" s="10">
        <f>K46+U46</f>
        <v>198</v>
      </c>
      <c r="W46" s="10"/>
      <c r="X46" s="11"/>
    </row>
    <row r="47" spans="1:26" ht="14.1" customHeight="1" x14ac:dyDescent="0.3">
      <c r="A47" s="37"/>
      <c r="B47" s="8"/>
      <c r="C47" s="9"/>
      <c r="D47" s="9"/>
      <c r="E47" s="9"/>
      <c r="F47" s="9"/>
      <c r="G47" s="9"/>
      <c r="H47" s="9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1"/>
    </row>
    <row r="48" spans="1:26" ht="14.1" customHeight="1" x14ac:dyDescent="0.3">
      <c r="A48" s="6" t="s">
        <v>13</v>
      </c>
      <c r="B48" s="13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6" t="s">
        <v>7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6"/>
      <c r="V48" s="6"/>
      <c r="W48" s="6" t="s">
        <v>10</v>
      </c>
      <c r="X48" s="11"/>
    </row>
    <row r="49" spans="1:24" ht="14.1" customHeight="1" x14ac:dyDescent="0.3">
      <c r="A49" s="56" t="s">
        <v>14</v>
      </c>
      <c r="B49" s="8">
        <v>5</v>
      </c>
      <c r="C49" s="9">
        <v>5</v>
      </c>
      <c r="D49" s="9">
        <v>10</v>
      </c>
      <c r="E49" s="9">
        <v>4</v>
      </c>
      <c r="F49" s="9">
        <v>6</v>
      </c>
      <c r="G49" s="9">
        <v>5</v>
      </c>
      <c r="H49" s="9">
        <v>3</v>
      </c>
      <c r="I49" s="9">
        <v>4</v>
      </c>
      <c r="J49" s="9">
        <v>4</v>
      </c>
      <c r="K49" s="10">
        <f>SUM(B49:J49)</f>
        <v>46</v>
      </c>
      <c r="L49" s="9">
        <v>4</v>
      </c>
      <c r="M49" s="9">
        <v>4</v>
      </c>
      <c r="N49" s="9">
        <v>4</v>
      </c>
      <c r="O49" s="9">
        <v>4</v>
      </c>
      <c r="P49" s="9">
        <v>4</v>
      </c>
      <c r="Q49" s="9">
        <v>4</v>
      </c>
      <c r="R49" s="9">
        <v>5</v>
      </c>
      <c r="S49" s="9">
        <v>3</v>
      </c>
      <c r="T49" s="9">
        <v>3</v>
      </c>
      <c r="U49" s="10">
        <f>SUM(L49:T49)</f>
        <v>35</v>
      </c>
      <c r="V49" s="10">
        <f>K49+U49</f>
        <v>81</v>
      </c>
      <c r="W49" s="6" t="s">
        <v>13</v>
      </c>
      <c r="X49" s="11"/>
    </row>
    <row r="50" spans="1:24" ht="14.1" customHeight="1" x14ac:dyDescent="0.3">
      <c r="A50" s="56" t="s">
        <v>15</v>
      </c>
      <c r="B50" s="8">
        <v>4</v>
      </c>
      <c r="C50" s="9">
        <v>5</v>
      </c>
      <c r="D50" s="9">
        <v>6</v>
      </c>
      <c r="E50" s="9">
        <v>3</v>
      </c>
      <c r="F50" s="9">
        <v>6</v>
      </c>
      <c r="G50" s="9">
        <v>5</v>
      </c>
      <c r="H50" s="9">
        <v>4</v>
      </c>
      <c r="I50" s="9">
        <v>5</v>
      </c>
      <c r="J50" s="9">
        <v>4</v>
      </c>
      <c r="K50" s="10">
        <f>SUM(B50:J50)</f>
        <v>42</v>
      </c>
      <c r="L50" s="9">
        <v>4</v>
      </c>
      <c r="M50" s="9">
        <v>5</v>
      </c>
      <c r="N50" s="9">
        <v>4</v>
      </c>
      <c r="O50" s="9">
        <v>6</v>
      </c>
      <c r="P50" s="9">
        <v>5</v>
      </c>
      <c r="Q50" s="9">
        <v>5</v>
      </c>
      <c r="R50" s="9">
        <v>5</v>
      </c>
      <c r="S50" s="9">
        <v>4</v>
      </c>
      <c r="T50" s="9">
        <v>4</v>
      </c>
      <c r="U50" s="10">
        <f>SUM(L50:T50)</f>
        <v>42</v>
      </c>
      <c r="V50" s="10">
        <f>K50+U50</f>
        <v>84</v>
      </c>
      <c r="W50" s="10"/>
      <c r="X50" s="11"/>
    </row>
    <row r="51" spans="1:24" ht="14.1" customHeight="1" x14ac:dyDescent="0.3">
      <c r="A51" s="56" t="s">
        <v>73</v>
      </c>
      <c r="B51" s="8">
        <v>6</v>
      </c>
      <c r="C51" s="9">
        <v>7</v>
      </c>
      <c r="D51" s="9">
        <v>6</v>
      </c>
      <c r="E51" s="9">
        <v>4</v>
      </c>
      <c r="F51" s="9">
        <v>5</v>
      </c>
      <c r="G51" s="9">
        <v>6</v>
      </c>
      <c r="H51" s="9">
        <v>3</v>
      </c>
      <c r="I51" s="9">
        <v>6</v>
      </c>
      <c r="J51" s="9">
        <v>4</v>
      </c>
      <c r="K51" s="10">
        <f>SUM(B51:J51)</f>
        <v>47</v>
      </c>
      <c r="L51" s="9">
        <v>5</v>
      </c>
      <c r="M51" s="9">
        <v>7</v>
      </c>
      <c r="N51" s="9">
        <v>4</v>
      </c>
      <c r="O51" s="9">
        <v>6</v>
      </c>
      <c r="P51" s="9">
        <v>5</v>
      </c>
      <c r="Q51" s="9">
        <v>7</v>
      </c>
      <c r="R51" s="9">
        <v>5</v>
      </c>
      <c r="S51" s="9">
        <v>6</v>
      </c>
      <c r="T51" s="9">
        <v>5</v>
      </c>
      <c r="U51" s="10">
        <f>SUM(L51:T51)</f>
        <v>50</v>
      </c>
      <c r="V51" s="10">
        <f>K51+U51</f>
        <v>97</v>
      </c>
      <c r="W51" s="10">
        <f>SUM(V49:V53)-MAX(V49:V53)</f>
        <v>363</v>
      </c>
      <c r="X51" s="11">
        <v>1</v>
      </c>
    </row>
    <row r="52" spans="1:24" ht="14.1" customHeight="1" x14ac:dyDescent="0.3">
      <c r="A52" s="56" t="s">
        <v>94</v>
      </c>
      <c r="B52" s="18">
        <v>7</v>
      </c>
      <c r="C52" s="19">
        <v>7</v>
      </c>
      <c r="D52" s="19">
        <v>5</v>
      </c>
      <c r="E52" s="19">
        <v>4</v>
      </c>
      <c r="F52" s="19">
        <v>7</v>
      </c>
      <c r="G52" s="19">
        <v>6</v>
      </c>
      <c r="H52" s="19">
        <v>3</v>
      </c>
      <c r="I52" s="19">
        <v>6</v>
      </c>
      <c r="J52" s="19">
        <v>8</v>
      </c>
      <c r="K52" s="10">
        <f>SUM(B52:J52)</f>
        <v>53</v>
      </c>
      <c r="L52" s="9">
        <v>5</v>
      </c>
      <c r="M52" s="9">
        <v>5</v>
      </c>
      <c r="N52" s="9">
        <v>5</v>
      </c>
      <c r="O52" s="9">
        <v>6</v>
      </c>
      <c r="P52" s="9">
        <v>5</v>
      </c>
      <c r="Q52" s="9">
        <v>6</v>
      </c>
      <c r="R52" s="9">
        <v>8</v>
      </c>
      <c r="S52" s="9">
        <v>5</v>
      </c>
      <c r="T52" s="9">
        <v>4</v>
      </c>
      <c r="U52" s="10">
        <f>SUM(L52:T52)</f>
        <v>49</v>
      </c>
      <c r="V52" s="10">
        <f>K52+U52</f>
        <v>102</v>
      </c>
      <c r="W52" s="10"/>
      <c r="X52" s="11"/>
    </row>
    <row r="53" spans="1:24" ht="14.1" customHeight="1" x14ac:dyDescent="0.3">
      <c r="A53" s="60" t="s">
        <v>95</v>
      </c>
      <c r="B53" s="9">
        <v>7</v>
      </c>
      <c r="C53" s="9">
        <v>9</v>
      </c>
      <c r="D53" s="9">
        <v>5</v>
      </c>
      <c r="E53" s="9">
        <v>7</v>
      </c>
      <c r="F53" s="9">
        <v>7</v>
      </c>
      <c r="G53" s="9">
        <v>5</v>
      </c>
      <c r="H53" s="9">
        <v>3</v>
      </c>
      <c r="I53" s="9">
        <v>6</v>
      </c>
      <c r="J53" s="9">
        <v>7</v>
      </c>
      <c r="K53" s="10">
        <f>SUM(B53:J53)</f>
        <v>56</v>
      </c>
      <c r="L53" s="9">
        <v>5</v>
      </c>
      <c r="M53" s="9">
        <v>5</v>
      </c>
      <c r="N53" s="9">
        <v>3</v>
      </c>
      <c r="O53" s="9">
        <v>6</v>
      </c>
      <c r="P53" s="9">
        <v>7</v>
      </c>
      <c r="Q53" s="9">
        <v>5</v>
      </c>
      <c r="R53" s="9">
        <v>5</v>
      </c>
      <c r="S53" s="9">
        <v>5</v>
      </c>
      <c r="T53" s="9">
        <v>4</v>
      </c>
      <c r="U53" s="10">
        <f>SUM(L53:T53)</f>
        <v>45</v>
      </c>
      <c r="V53" s="10">
        <f>K53+U53</f>
        <v>101</v>
      </c>
      <c r="W53" s="10"/>
      <c r="X53" s="11"/>
    </row>
    <row r="54" spans="1:24" ht="14.1" customHeight="1" x14ac:dyDescent="0.3">
      <c r="B54" s="9"/>
      <c r="C54" s="9"/>
      <c r="D54" s="9"/>
      <c r="E54" s="9"/>
      <c r="F54" s="9"/>
      <c r="G54" s="9"/>
      <c r="H54" s="9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10"/>
      <c r="V54" s="10"/>
      <c r="W54" s="10"/>
      <c r="X54" s="11"/>
    </row>
    <row r="55" spans="1:24" ht="14.1" customHeight="1" x14ac:dyDescent="0.3">
      <c r="A55" s="6" t="s">
        <v>16</v>
      </c>
      <c r="B55" s="13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6" t="s">
        <v>7</v>
      </c>
      <c r="L55" s="7">
        <v>10</v>
      </c>
      <c r="M55" s="7">
        <v>11</v>
      </c>
      <c r="N55" s="7">
        <v>12</v>
      </c>
      <c r="O55" s="7">
        <v>13</v>
      </c>
      <c r="P55" s="7">
        <v>14</v>
      </c>
      <c r="Q55" s="7">
        <v>15</v>
      </c>
      <c r="R55" s="7">
        <v>16</v>
      </c>
      <c r="S55" s="7">
        <v>17</v>
      </c>
      <c r="T55" s="7">
        <v>18</v>
      </c>
      <c r="U55" s="6"/>
      <c r="V55" s="6"/>
      <c r="W55" s="6" t="s">
        <v>10</v>
      </c>
      <c r="X55" s="11"/>
    </row>
    <row r="56" spans="1:24" ht="14.1" customHeight="1" x14ac:dyDescent="0.3">
      <c r="A56" s="59" t="s">
        <v>17</v>
      </c>
      <c r="B56" s="8">
        <v>6</v>
      </c>
      <c r="C56" s="9">
        <v>8</v>
      </c>
      <c r="D56" s="9">
        <v>6</v>
      </c>
      <c r="E56" s="9">
        <v>6</v>
      </c>
      <c r="F56" s="9">
        <v>6</v>
      </c>
      <c r="G56" s="9">
        <v>7</v>
      </c>
      <c r="H56" s="9">
        <v>3</v>
      </c>
      <c r="I56" s="9">
        <v>7</v>
      </c>
      <c r="J56" s="9">
        <v>8</v>
      </c>
      <c r="K56" s="10">
        <f>SUM(B56:J56)</f>
        <v>57</v>
      </c>
      <c r="L56" s="9">
        <v>5</v>
      </c>
      <c r="M56" s="9">
        <v>6</v>
      </c>
      <c r="N56" s="9">
        <v>4</v>
      </c>
      <c r="O56" s="9">
        <v>8</v>
      </c>
      <c r="P56" s="9">
        <v>6</v>
      </c>
      <c r="Q56" s="9">
        <v>6</v>
      </c>
      <c r="R56" s="9">
        <v>5</v>
      </c>
      <c r="S56" s="9">
        <v>4</v>
      </c>
      <c r="T56" s="9">
        <v>4</v>
      </c>
      <c r="U56" s="10">
        <f>SUM(L56:T56)</f>
        <v>48</v>
      </c>
      <c r="V56" s="10">
        <f>K56+U56</f>
        <v>105</v>
      </c>
      <c r="W56" s="6" t="s">
        <v>16</v>
      </c>
      <c r="X56" s="11"/>
    </row>
    <row r="57" spans="1:24" ht="14.1" customHeight="1" x14ac:dyDescent="0.3">
      <c r="A57" s="59" t="s">
        <v>68</v>
      </c>
      <c r="B57" s="8">
        <v>7</v>
      </c>
      <c r="C57" s="9">
        <v>9</v>
      </c>
      <c r="D57" s="9">
        <v>7</v>
      </c>
      <c r="E57" s="9">
        <v>7</v>
      </c>
      <c r="F57" s="9">
        <v>6</v>
      </c>
      <c r="G57" s="9">
        <v>8</v>
      </c>
      <c r="H57" s="9">
        <v>5</v>
      </c>
      <c r="I57" s="9">
        <v>8</v>
      </c>
      <c r="J57" s="9">
        <v>6</v>
      </c>
      <c r="K57" s="10">
        <f>SUM(B57:J57)</f>
        <v>63</v>
      </c>
      <c r="L57" s="9">
        <v>6</v>
      </c>
      <c r="M57" s="9">
        <v>7</v>
      </c>
      <c r="N57" s="9">
        <v>6</v>
      </c>
      <c r="O57" s="9">
        <v>7</v>
      </c>
      <c r="P57" s="9">
        <v>5</v>
      </c>
      <c r="Q57" s="9">
        <v>7</v>
      </c>
      <c r="R57" s="9">
        <v>5</v>
      </c>
      <c r="S57" s="9">
        <v>5</v>
      </c>
      <c r="T57" s="9">
        <v>6</v>
      </c>
      <c r="U57" s="10">
        <f>SUM(L57:T57)</f>
        <v>54</v>
      </c>
      <c r="V57" s="10">
        <f>K57+U57</f>
        <v>117</v>
      </c>
      <c r="W57" s="10"/>
      <c r="X57" s="11"/>
    </row>
    <row r="58" spans="1:24" ht="14.1" customHeight="1" x14ac:dyDescent="0.3">
      <c r="A58" s="59" t="s">
        <v>96</v>
      </c>
      <c r="B58" s="8">
        <v>5</v>
      </c>
      <c r="C58" s="9">
        <v>9</v>
      </c>
      <c r="D58" s="9">
        <v>6</v>
      </c>
      <c r="E58" s="9">
        <v>5</v>
      </c>
      <c r="F58" s="9">
        <v>6</v>
      </c>
      <c r="G58" s="9">
        <v>7</v>
      </c>
      <c r="H58" s="9">
        <v>5</v>
      </c>
      <c r="I58" s="9">
        <v>8</v>
      </c>
      <c r="J58" s="9">
        <v>9</v>
      </c>
      <c r="K58" s="10">
        <f>SUM(B58:J58)</f>
        <v>60</v>
      </c>
      <c r="L58" s="9">
        <v>7</v>
      </c>
      <c r="M58" s="9">
        <v>8</v>
      </c>
      <c r="N58" s="9">
        <v>8</v>
      </c>
      <c r="O58" s="9">
        <v>10</v>
      </c>
      <c r="P58" s="9">
        <v>11</v>
      </c>
      <c r="Q58" s="9">
        <v>6</v>
      </c>
      <c r="R58" s="9">
        <v>13</v>
      </c>
      <c r="S58" s="9">
        <v>6</v>
      </c>
      <c r="T58" s="9">
        <v>7</v>
      </c>
      <c r="U58" s="10">
        <f>SUM(L58:T58)</f>
        <v>76</v>
      </c>
      <c r="V58" s="10">
        <f>K58+U58</f>
        <v>136</v>
      </c>
      <c r="W58" s="10">
        <f>SUM(V56:V60)-MAX(V56:V60)</f>
        <v>479</v>
      </c>
      <c r="X58" s="11">
        <v>6</v>
      </c>
    </row>
    <row r="59" spans="1:24" ht="14.1" customHeight="1" x14ac:dyDescent="0.3">
      <c r="A59" s="59" t="s">
        <v>97</v>
      </c>
      <c r="B59" s="8">
        <v>6</v>
      </c>
      <c r="C59" s="9">
        <v>7</v>
      </c>
      <c r="D59" s="9">
        <v>7</v>
      </c>
      <c r="E59" s="9">
        <v>6</v>
      </c>
      <c r="F59" s="9">
        <v>8</v>
      </c>
      <c r="G59" s="9">
        <v>7</v>
      </c>
      <c r="H59" s="9">
        <v>10</v>
      </c>
      <c r="I59" s="9">
        <v>11</v>
      </c>
      <c r="J59" s="9">
        <v>8</v>
      </c>
      <c r="K59" s="10">
        <f>SUM(B59:J59)</f>
        <v>70</v>
      </c>
      <c r="L59" s="9">
        <v>5</v>
      </c>
      <c r="M59" s="9">
        <v>6</v>
      </c>
      <c r="N59" s="9">
        <v>6</v>
      </c>
      <c r="O59" s="9">
        <v>9</v>
      </c>
      <c r="P59" s="9">
        <v>7</v>
      </c>
      <c r="Q59" s="9">
        <v>6</v>
      </c>
      <c r="R59" s="9">
        <v>7</v>
      </c>
      <c r="S59" s="9">
        <v>6</v>
      </c>
      <c r="T59" s="9">
        <v>5</v>
      </c>
      <c r="U59" s="10">
        <f>SUM(L59:T59)</f>
        <v>57</v>
      </c>
      <c r="V59" s="10">
        <f>K59+U59</f>
        <v>127</v>
      </c>
      <c r="W59" s="10"/>
      <c r="X59" s="11"/>
    </row>
    <row r="60" spans="1:24" ht="14.1" customHeight="1" x14ac:dyDescent="0.3">
      <c r="A60" s="59" t="s">
        <v>98</v>
      </c>
      <c r="B60" s="9">
        <v>8</v>
      </c>
      <c r="C60" s="9">
        <v>7</v>
      </c>
      <c r="D60" s="9">
        <v>8</v>
      </c>
      <c r="E60" s="9">
        <v>6</v>
      </c>
      <c r="F60" s="9">
        <v>8</v>
      </c>
      <c r="G60" s="9">
        <v>9</v>
      </c>
      <c r="H60" s="9">
        <v>6</v>
      </c>
      <c r="I60" s="9">
        <v>7</v>
      </c>
      <c r="J60" s="9">
        <v>6</v>
      </c>
      <c r="K60" s="10">
        <f>SUM(B60:J60)</f>
        <v>65</v>
      </c>
      <c r="L60" s="9">
        <v>5</v>
      </c>
      <c r="M60" s="9">
        <v>9</v>
      </c>
      <c r="N60" s="9">
        <v>5</v>
      </c>
      <c r="O60" s="9">
        <v>9</v>
      </c>
      <c r="P60" s="9">
        <v>8</v>
      </c>
      <c r="Q60" s="9">
        <v>9</v>
      </c>
      <c r="R60" s="9">
        <v>7</v>
      </c>
      <c r="S60" s="9">
        <v>7</v>
      </c>
      <c r="T60" s="9">
        <v>6</v>
      </c>
      <c r="U60" s="10">
        <f>SUM(L60:T60)</f>
        <v>65</v>
      </c>
      <c r="V60" s="10">
        <f>K60+U60</f>
        <v>130</v>
      </c>
      <c r="W60" s="10"/>
      <c r="X60" s="11"/>
    </row>
    <row r="61" spans="1:24" s="45" customFormat="1" ht="14.1" customHeight="1" x14ac:dyDescent="0.3">
      <c r="A61" s="4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7"/>
    </row>
    <row r="62" spans="1:24" ht="14.1" customHeight="1" x14ac:dyDescent="0.25">
      <c r="A62" s="6" t="s">
        <v>19</v>
      </c>
      <c r="B62" s="13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6" t="s">
        <v>7</v>
      </c>
      <c r="L62" s="7">
        <v>10</v>
      </c>
      <c r="M62" s="7">
        <v>11</v>
      </c>
      <c r="N62" s="7">
        <v>12</v>
      </c>
      <c r="O62" s="7">
        <v>13</v>
      </c>
      <c r="P62" s="7">
        <v>14</v>
      </c>
      <c r="Q62" s="7">
        <v>15</v>
      </c>
      <c r="R62" s="7">
        <v>16</v>
      </c>
      <c r="S62" s="7">
        <v>17</v>
      </c>
      <c r="T62" s="7">
        <v>18</v>
      </c>
      <c r="U62" s="6"/>
      <c r="V62" s="6"/>
      <c r="W62" s="6" t="s">
        <v>10</v>
      </c>
    </row>
    <row r="63" spans="1:24" s="12" customFormat="1" ht="14.1" customHeight="1" x14ac:dyDescent="0.3">
      <c r="A63" s="57" t="s">
        <v>69</v>
      </c>
      <c r="B63" s="9">
        <v>6</v>
      </c>
      <c r="C63" s="9">
        <v>7</v>
      </c>
      <c r="D63" s="9">
        <v>7</v>
      </c>
      <c r="E63" s="9">
        <v>4</v>
      </c>
      <c r="F63" s="9">
        <v>8</v>
      </c>
      <c r="G63" s="9">
        <v>6</v>
      </c>
      <c r="H63" s="9">
        <v>4</v>
      </c>
      <c r="I63" s="9">
        <v>6</v>
      </c>
      <c r="J63" s="9">
        <v>5</v>
      </c>
      <c r="K63" s="10">
        <f>SUM(B63:J63)</f>
        <v>53</v>
      </c>
      <c r="L63" s="9">
        <v>4</v>
      </c>
      <c r="M63" s="9">
        <v>5</v>
      </c>
      <c r="N63" s="9">
        <v>5</v>
      </c>
      <c r="O63" s="9">
        <v>7</v>
      </c>
      <c r="P63" s="9">
        <v>4</v>
      </c>
      <c r="Q63" s="9">
        <v>5</v>
      </c>
      <c r="R63" s="9">
        <v>6</v>
      </c>
      <c r="S63" s="9">
        <v>4</v>
      </c>
      <c r="T63" s="9">
        <v>5</v>
      </c>
      <c r="U63" s="10">
        <f>SUM(L63:T63)</f>
        <v>45</v>
      </c>
      <c r="V63" s="10">
        <f>K63+U63</f>
        <v>98</v>
      </c>
      <c r="W63" s="6" t="s">
        <v>19</v>
      </c>
      <c r="X63" s="11"/>
    </row>
    <row r="64" spans="1:24" s="12" customFormat="1" ht="14.1" customHeight="1" x14ac:dyDescent="0.3">
      <c r="A64" s="57" t="s">
        <v>70</v>
      </c>
      <c r="B64" s="9">
        <v>5</v>
      </c>
      <c r="C64" s="9">
        <v>6</v>
      </c>
      <c r="D64" s="9">
        <v>5</v>
      </c>
      <c r="E64" s="9">
        <v>4</v>
      </c>
      <c r="F64" s="9">
        <v>6</v>
      </c>
      <c r="G64" s="9">
        <v>6</v>
      </c>
      <c r="H64" s="9">
        <v>4</v>
      </c>
      <c r="I64" s="9">
        <v>5</v>
      </c>
      <c r="J64" s="9">
        <v>6</v>
      </c>
      <c r="K64" s="10">
        <f>SUM(B64:J64)</f>
        <v>47</v>
      </c>
      <c r="L64" s="9">
        <v>5</v>
      </c>
      <c r="M64" s="9">
        <v>5</v>
      </c>
      <c r="N64" s="9">
        <v>3</v>
      </c>
      <c r="O64" s="9">
        <v>6</v>
      </c>
      <c r="P64" s="9">
        <v>5</v>
      </c>
      <c r="Q64" s="9">
        <v>6</v>
      </c>
      <c r="R64" s="9">
        <v>5</v>
      </c>
      <c r="S64" s="9">
        <v>6</v>
      </c>
      <c r="T64" s="9">
        <v>3</v>
      </c>
      <c r="U64" s="10">
        <f>SUM(L64:T64)</f>
        <v>44</v>
      </c>
      <c r="V64" s="10">
        <f>K64+U64</f>
        <v>91</v>
      </c>
      <c r="W64" s="10"/>
      <c r="X64" s="11"/>
    </row>
    <row r="65" spans="1:24" s="12" customFormat="1" ht="14.1" customHeight="1" x14ac:dyDescent="0.3">
      <c r="A65" s="57" t="s">
        <v>99</v>
      </c>
      <c r="B65" s="9">
        <v>5</v>
      </c>
      <c r="C65" s="9">
        <v>7</v>
      </c>
      <c r="D65" s="9">
        <v>6</v>
      </c>
      <c r="E65" s="9">
        <v>5</v>
      </c>
      <c r="F65" s="9">
        <v>5</v>
      </c>
      <c r="G65" s="9">
        <v>7</v>
      </c>
      <c r="H65" s="9">
        <v>3</v>
      </c>
      <c r="I65" s="9">
        <v>4</v>
      </c>
      <c r="J65" s="9">
        <v>4</v>
      </c>
      <c r="K65" s="10">
        <f>SUM(B65:J65)</f>
        <v>46</v>
      </c>
      <c r="L65" s="9">
        <v>5</v>
      </c>
      <c r="M65" s="9">
        <v>4</v>
      </c>
      <c r="N65" s="9">
        <v>4</v>
      </c>
      <c r="O65" s="9">
        <v>6</v>
      </c>
      <c r="P65" s="9">
        <v>4</v>
      </c>
      <c r="Q65" s="9">
        <v>5</v>
      </c>
      <c r="R65" s="9">
        <v>6</v>
      </c>
      <c r="S65" s="9">
        <v>6</v>
      </c>
      <c r="T65" s="9">
        <v>4</v>
      </c>
      <c r="U65" s="10">
        <f>SUM(L65:T65)</f>
        <v>44</v>
      </c>
      <c r="V65" s="10">
        <f>K65+U65</f>
        <v>90</v>
      </c>
      <c r="W65" s="10">
        <f>SUM(V63:V67)-MAX(V63:V67)</f>
        <v>374</v>
      </c>
      <c r="X65" s="11">
        <v>2</v>
      </c>
    </row>
    <row r="66" spans="1:24" ht="14.1" customHeight="1" x14ac:dyDescent="0.3">
      <c r="A66" s="57" t="s">
        <v>100</v>
      </c>
      <c r="B66" s="9">
        <v>7</v>
      </c>
      <c r="C66" s="9">
        <v>6</v>
      </c>
      <c r="D66" s="9">
        <v>5</v>
      </c>
      <c r="E66" s="9">
        <v>4</v>
      </c>
      <c r="F66" s="9">
        <v>5</v>
      </c>
      <c r="G66" s="9">
        <v>6</v>
      </c>
      <c r="H66" s="9">
        <v>4</v>
      </c>
      <c r="I66" s="9">
        <v>4</v>
      </c>
      <c r="J66" s="9">
        <v>4</v>
      </c>
      <c r="K66" s="10">
        <f>SUM(B66:J66)</f>
        <v>45</v>
      </c>
      <c r="L66" s="9">
        <v>4</v>
      </c>
      <c r="M66" s="9">
        <v>6</v>
      </c>
      <c r="N66" s="9">
        <v>5</v>
      </c>
      <c r="O66" s="9">
        <v>5</v>
      </c>
      <c r="P66" s="9">
        <v>7</v>
      </c>
      <c r="Q66" s="9">
        <v>5</v>
      </c>
      <c r="R66" s="9">
        <v>7</v>
      </c>
      <c r="S66" s="9">
        <v>6</v>
      </c>
      <c r="T66" s="9">
        <v>5</v>
      </c>
      <c r="U66" s="10">
        <f>SUM(L66:T66)</f>
        <v>50</v>
      </c>
      <c r="V66" s="10">
        <f>K66+U66</f>
        <v>95</v>
      </c>
      <c r="W66" s="10"/>
      <c r="X66" s="11"/>
    </row>
    <row r="67" spans="1:24" ht="14.1" customHeight="1" x14ac:dyDescent="0.3">
      <c r="A67" s="57" t="s">
        <v>101</v>
      </c>
      <c r="B67" s="8">
        <v>7</v>
      </c>
      <c r="C67" s="9">
        <v>7</v>
      </c>
      <c r="D67" s="9">
        <v>6</v>
      </c>
      <c r="E67" s="9">
        <v>6</v>
      </c>
      <c r="F67" s="9">
        <v>5</v>
      </c>
      <c r="G67" s="9">
        <v>7</v>
      </c>
      <c r="H67" s="9">
        <v>5</v>
      </c>
      <c r="I67" s="9">
        <v>7</v>
      </c>
      <c r="J67" s="9">
        <v>7</v>
      </c>
      <c r="K67" s="10">
        <f>SUM(B67:J67)</f>
        <v>57</v>
      </c>
      <c r="L67" s="9">
        <v>8</v>
      </c>
      <c r="M67" s="9">
        <v>6</v>
      </c>
      <c r="N67" s="9">
        <v>6</v>
      </c>
      <c r="O67" s="9">
        <v>7</v>
      </c>
      <c r="P67" s="9">
        <v>9</v>
      </c>
      <c r="Q67" s="9">
        <v>7</v>
      </c>
      <c r="R67" s="9">
        <v>8</v>
      </c>
      <c r="S67" s="9">
        <v>6</v>
      </c>
      <c r="T67" s="9">
        <v>4</v>
      </c>
      <c r="U67" s="10">
        <f>SUM(L67:T67)</f>
        <v>61</v>
      </c>
      <c r="V67" s="10">
        <f>K67+U67</f>
        <v>118</v>
      </c>
      <c r="W67" s="10"/>
      <c r="X67" s="11"/>
    </row>
    <row r="68" spans="1:24" ht="14.1" customHeight="1" x14ac:dyDescent="0.25"/>
    <row r="69" spans="1:24" ht="14.1" customHeight="1" x14ac:dyDescent="0.25">
      <c r="A69" s="58" t="s">
        <v>20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6" t="s">
        <v>7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6"/>
      <c r="V69" s="6"/>
      <c r="W69" s="6" t="s">
        <v>10</v>
      </c>
    </row>
    <row r="70" spans="1:24" s="12" customFormat="1" ht="14.1" customHeight="1" x14ac:dyDescent="0.3">
      <c r="A70" s="59" t="s">
        <v>42</v>
      </c>
      <c r="B70" s="9">
        <v>6</v>
      </c>
      <c r="C70" s="9">
        <v>6</v>
      </c>
      <c r="D70" s="9">
        <v>6</v>
      </c>
      <c r="E70" s="9">
        <v>4</v>
      </c>
      <c r="F70" s="9">
        <v>5</v>
      </c>
      <c r="G70" s="9">
        <v>5</v>
      </c>
      <c r="H70" s="9">
        <v>4</v>
      </c>
      <c r="I70" s="9">
        <v>5</v>
      </c>
      <c r="J70" s="9">
        <v>5</v>
      </c>
      <c r="K70" s="10">
        <f>SUM(B70:J70)</f>
        <v>46</v>
      </c>
      <c r="L70" s="9">
        <v>4</v>
      </c>
      <c r="M70" s="9">
        <v>6</v>
      </c>
      <c r="N70" s="9">
        <v>3</v>
      </c>
      <c r="O70" s="9">
        <v>6</v>
      </c>
      <c r="P70" s="9">
        <v>6</v>
      </c>
      <c r="Q70" s="9">
        <v>6</v>
      </c>
      <c r="R70" s="9">
        <v>6</v>
      </c>
      <c r="S70" s="9">
        <v>4</v>
      </c>
      <c r="T70" s="9">
        <v>4</v>
      </c>
      <c r="U70" s="10">
        <f>SUM(L70:T70)</f>
        <v>45</v>
      </c>
      <c r="V70" s="10">
        <f>K70+U70</f>
        <v>91</v>
      </c>
      <c r="W70" s="58" t="s">
        <v>20</v>
      </c>
      <c r="X70" s="11"/>
    </row>
    <row r="71" spans="1:24" ht="14.1" customHeight="1" x14ac:dyDescent="0.3">
      <c r="A71" s="59" t="s">
        <v>102</v>
      </c>
      <c r="B71" s="9">
        <v>5</v>
      </c>
      <c r="C71" s="9">
        <v>6</v>
      </c>
      <c r="D71" s="9">
        <v>7</v>
      </c>
      <c r="E71" s="9">
        <v>4</v>
      </c>
      <c r="F71" s="9">
        <v>6</v>
      </c>
      <c r="G71" s="9">
        <v>6</v>
      </c>
      <c r="H71" s="9">
        <v>3</v>
      </c>
      <c r="I71" s="9">
        <v>4</v>
      </c>
      <c r="J71" s="9">
        <v>5</v>
      </c>
      <c r="K71" s="10">
        <f>SUM(B71:J71)</f>
        <v>46</v>
      </c>
      <c r="L71" s="9">
        <v>5</v>
      </c>
      <c r="M71" s="9">
        <v>4</v>
      </c>
      <c r="N71" s="9">
        <v>5</v>
      </c>
      <c r="O71" s="9">
        <v>5</v>
      </c>
      <c r="P71" s="9">
        <v>6</v>
      </c>
      <c r="Q71" s="9">
        <v>5</v>
      </c>
      <c r="R71" s="9">
        <v>5</v>
      </c>
      <c r="S71" s="9">
        <v>4</v>
      </c>
      <c r="T71" s="9">
        <v>5</v>
      </c>
      <c r="U71" s="10">
        <f>SUM(L71:T71)</f>
        <v>44</v>
      </c>
      <c r="V71" s="10">
        <f>K71+U71</f>
        <v>90</v>
      </c>
      <c r="W71" s="10"/>
      <c r="X71" s="11"/>
    </row>
    <row r="72" spans="1:24" ht="14.1" customHeight="1" x14ac:dyDescent="0.3">
      <c r="A72" s="59" t="s">
        <v>60</v>
      </c>
      <c r="B72" s="9">
        <v>4</v>
      </c>
      <c r="C72" s="9">
        <v>8</v>
      </c>
      <c r="D72" s="9">
        <v>6</v>
      </c>
      <c r="E72" s="9">
        <v>4</v>
      </c>
      <c r="F72" s="9">
        <v>6</v>
      </c>
      <c r="G72" s="9">
        <v>7</v>
      </c>
      <c r="H72" s="9">
        <v>4</v>
      </c>
      <c r="I72" s="9">
        <v>6</v>
      </c>
      <c r="J72" s="9">
        <v>5</v>
      </c>
      <c r="K72" s="10">
        <f>SUM(B72:J72)</f>
        <v>50</v>
      </c>
      <c r="L72" s="9">
        <v>5</v>
      </c>
      <c r="M72" s="9">
        <v>5</v>
      </c>
      <c r="N72" s="9">
        <v>5</v>
      </c>
      <c r="O72" s="9">
        <v>6</v>
      </c>
      <c r="P72" s="9">
        <v>8</v>
      </c>
      <c r="Q72" s="9">
        <v>6</v>
      </c>
      <c r="R72" s="9">
        <v>5</v>
      </c>
      <c r="S72" s="9">
        <v>4</v>
      </c>
      <c r="T72" s="9">
        <v>5</v>
      </c>
      <c r="U72" s="10">
        <f>SUM(L72:T72)</f>
        <v>49</v>
      </c>
      <c r="V72" s="10">
        <f>K72+U72</f>
        <v>99</v>
      </c>
      <c r="W72" s="10">
        <f>SUM(V70:V74)-MAX(V70:V74)</f>
        <v>380</v>
      </c>
      <c r="X72" s="11">
        <v>3</v>
      </c>
    </row>
    <row r="73" spans="1:24" s="24" customFormat="1" ht="14.1" customHeight="1" x14ac:dyDescent="0.3">
      <c r="A73" s="59" t="s">
        <v>103</v>
      </c>
      <c r="B73" s="9">
        <v>7</v>
      </c>
      <c r="C73" s="9">
        <v>8</v>
      </c>
      <c r="D73" s="9">
        <v>5</v>
      </c>
      <c r="E73" s="9">
        <v>4</v>
      </c>
      <c r="F73" s="9">
        <v>5</v>
      </c>
      <c r="G73" s="9">
        <v>6</v>
      </c>
      <c r="H73" s="9">
        <v>5</v>
      </c>
      <c r="I73" s="9">
        <v>8</v>
      </c>
      <c r="J73" s="9">
        <v>7</v>
      </c>
      <c r="K73" s="10">
        <f>SUM(B73:J73)</f>
        <v>55</v>
      </c>
      <c r="L73" s="9">
        <v>7</v>
      </c>
      <c r="M73" s="9">
        <v>5</v>
      </c>
      <c r="N73" s="9">
        <v>3</v>
      </c>
      <c r="O73" s="9">
        <v>9</v>
      </c>
      <c r="P73" s="9">
        <v>6</v>
      </c>
      <c r="Q73" s="9">
        <v>6</v>
      </c>
      <c r="R73" s="9">
        <v>5</v>
      </c>
      <c r="S73" s="9">
        <v>6</v>
      </c>
      <c r="T73" s="9">
        <v>4</v>
      </c>
      <c r="U73" s="10">
        <f>SUM(L73:T73)</f>
        <v>51</v>
      </c>
      <c r="V73" s="10">
        <f>K73+U73</f>
        <v>106</v>
      </c>
      <c r="W73" s="10"/>
      <c r="X73" s="11"/>
    </row>
    <row r="74" spans="1:24" ht="14.1" customHeight="1" x14ac:dyDescent="0.3">
      <c r="A74" s="59" t="s">
        <v>104</v>
      </c>
      <c r="B74" s="31">
        <v>6</v>
      </c>
      <c r="C74" s="7">
        <v>8</v>
      </c>
      <c r="D74" s="7">
        <v>6</v>
      </c>
      <c r="E74" s="7">
        <v>6</v>
      </c>
      <c r="F74" s="7">
        <v>5</v>
      </c>
      <c r="G74" s="7">
        <v>6</v>
      </c>
      <c r="H74" s="7">
        <v>4</v>
      </c>
      <c r="I74" s="7">
        <v>6</v>
      </c>
      <c r="J74" s="7">
        <v>4</v>
      </c>
      <c r="K74" s="6">
        <f>SUM(B74:J74)</f>
        <v>51</v>
      </c>
      <c r="L74" s="7">
        <v>5</v>
      </c>
      <c r="M74" s="7">
        <v>5</v>
      </c>
      <c r="N74" s="7">
        <v>7</v>
      </c>
      <c r="O74" s="7">
        <v>8</v>
      </c>
      <c r="P74" s="7">
        <v>5</v>
      </c>
      <c r="Q74" s="7">
        <v>7</v>
      </c>
      <c r="R74" s="7">
        <v>4</v>
      </c>
      <c r="S74" s="7">
        <v>4</v>
      </c>
      <c r="T74" s="7">
        <v>4</v>
      </c>
      <c r="U74" s="6">
        <f>SUM(L74:T74)</f>
        <v>49</v>
      </c>
      <c r="V74" s="6">
        <f>K74+U74</f>
        <v>100</v>
      </c>
      <c r="W74" s="6"/>
      <c r="X74" s="11"/>
    </row>
    <row r="75" spans="1:24" ht="14.1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4" ht="14.1" customHeight="1" x14ac:dyDescent="0.25">
      <c r="A76" s="6" t="s">
        <v>25</v>
      </c>
      <c r="B76" s="13">
        <v>1</v>
      </c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6" t="s">
        <v>7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6"/>
      <c r="V76" s="6"/>
      <c r="W76" s="6" t="s">
        <v>10</v>
      </c>
    </row>
    <row r="77" spans="1:24" s="12" customFormat="1" ht="14.1" customHeight="1" x14ac:dyDescent="0.3">
      <c r="A77" s="7" t="s">
        <v>89</v>
      </c>
      <c r="B77" s="8">
        <v>5</v>
      </c>
      <c r="C77" s="9">
        <v>7</v>
      </c>
      <c r="D77" s="9">
        <v>5</v>
      </c>
      <c r="E77" s="9">
        <v>5</v>
      </c>
      <c r="F77" s="9">
        <v>8</v>
      </c>
      <c r="G77" s="9">
        <v>7</v>
      </c>
      <c r="H77" s="9">
        <v>5</v>
      </c>
      <c r="I77" s="9">
        <v>7</v>
      </c>
      <c r="J77" s="9">
        <v>7</v>
      </c>
      <c r="K77" s="10">
        <f>SUM(B77:J77)</f>
        <v>56</v>
      </c>
      <c r="L77" s="9">
        <v>8</v>
      </c>
      <c r="M77" s="9">
        <v>4</v>
      </c>
      <c r="N77" s="9">
        <v>3</v>
      </c>
      <c r="O77" s="9">
        <v>7</v>
      </c>
      <c r="P77" s="9">
        <v>5</v>
      </c>
      <c r="Q77" s="9">
        <v>6</v>
      </c>
      <c r="R77" s="9">
        <v>6</v>
      </c>
      <c r="S77" s="9">
        <v>5</v>
      </c>
      <c r="T77" s="9">
        <v>4</v>
      </c>
      <c r="U77" s="10">
        <f>SUM(L77:T77)</f>
        <v>48</v>
      </c>
      <c r="V77" s="10">
        <f>K77+U77</f>
        <v>104</v>
      </c>
      <c r="W77" s="6" t="s">
        <v>25</v>
      </c>
      <c r="X77" s="11"/>
    </row>
    <row r="78" spans="1:24" ht="14.1" customHeight="1" x14ac:dyDescent="0.3">
      <c r="A78" s="7" t="s">
        <v>26</v>
      </c>
      <c r="B78" s="8">
        <v>7</v>
      </c>
      <c r="C78" s="9">
        <v>6</v>
      </c>
      <c r="D78" s="9">
        <v>4</v>
      </c>
      <c r="E78" s="9">
        <v>4</v>
      </c>
      <c r="F78" s="9">
        <v>6</v>
      </c>
      <c r="G78" s="9">
        <v>6</v>
      </c>
      <c r="H78" s="9">
        <v>9</v>
      </c>
      <c r="I78" s="9">
        <v>12</v>
      </c>
      <c r="J78" s="9">
        <v>6</v>
      </c>
      <c r="K78" s="10">
        <f>SUM(B78:J78)</f>
        <v>60</v>
      </c>
      <c r="L78" s="9">
        <v>7</v>
      </c>
      <c r="M78" s="9">
        <v>7</v>
      </c>
      <c r="N78" s="9">
        <v>5</v>
      </c>
      <c r="O78" s="9">
        <v>6</v>
      </c>
      <c r="P78" s="9">
        <v>5</v>
      </c>
      <c r="Q78" s="9">
        <v>7</v>
      </c>
      <c r="R78" s="9">
        <v>7</v>
      </c>
      <c r="S78" s="9">
        <v>6</v>
      </c>
      <c r="T78" s="9">
        <v>4</v>
      </c>
      <c r="U78" s="10">
        <f>SUM(L78:T78)</f>
        <v>54</v>
      </c>
      <c r="V78" s="10">
        <f>K78+U78</f>
        <v>114</v>
      </c>
      <c r="W78" s="10"/>
      <c r="X78" s="11"/>
    </row>
    <row r="79" spans="1:24" ht="14.1" customHeight="1" x14ac:dyDescent="0.3">
      <c r="A79" s="7" t="s">
        <v>65</v>
      </c>
      <c r="B79" s="8">
        <v>8</v>
      </c>
      <c r="C79" s="9">
        <v>7</v>
      </c>
      <c r="D79" s="9">
        <v>6</v>
      </c>
      <c r="E79" s="9">
        <v>8</v>
      </c>
      <c r="F79" s="9">
        <v>6</v>
      </c>
      <c r="G79" s="9">
        <v>6</v>
      </c>
      <c r="H79" s="9">
        <v>5</v>
      </c>
      <c r="I79" s="9">
        <v>6</v>
      </c>
      <c r="J79" s="9">
        <v>6</v>
      </c>
      <c r="K79" s="10">
        <f>SUM(B79:J79)</f>
        <v>58</v>
      </c>
      <c r="L79" s="9">
        <v>5</v>
      </c>
      <c r="M79" s="9">
        <v>6</v>
      </c>
      <c r="N79" s="9">
        <v>5</v>
      </c>
      <c r="O79" s="9">
        <v>7</v>
      </c>
      <c r="P79" s="9">
        <v>7</v>
      </c>
      <c r="Q79" s="9">
        <v>5</v>
      </c>
      <c r="R79" s="9">
        <v>7</v>
      </c>
      <c r="S79" s="9">
        <v>6</v>
      </c>
      <c r="T79" s="9">
        <v>6</v>
      </c>
      <c r="U79" s="10">
        <f>SUM(L79:T79)</f>
        <v>54</v>
      </c>
      <c r="V79" s="10">
        <f>K79+U79</f>
        <v>112</v>
      </c>
      <c r="W79" s="10">
        <f>SUM(V77:V81)-MAX(V77:V81)</f>
        <v>422</v>
      </c>
      <c r="X79" s="11">
        <v>4</v>
      </c>
    </row>
    <row r="80" spans="1:24" ht="14.1" customHeight="1" x14ac:dyDescent="0.3">
      <c r="A80" s="7" t="s">
        <v>66</v>
      </c>
      <c r="B80" s="8">
        <v>7</v>
      </c>
      <c r="C80" s="9">
        <v>7</v>
      </c>
      <c r="D80" s="9">
        <v>6</v>
      </c>
      <c r="E80" s="9">
        <v>2</v>
      </c>
      <c r="F80" s="9">
        <v>6</v>
      </c>
      <c r="G80" s="9">
        <v>7</v>
      </c>
      <c r="H80" s="9">
        <v>3</v>
      </c>
      <c r="I80" s="9">
        <v>6</v>
      </c>
      <c r="J80" s="9">
        <v>7</v>
      </c>
      <c r="K80" s="10">
        <f>SUM(B80:J80)</f>
        <v>51</v>
      </c>
      <c r="L80" s="9">
        <v>6</v>
      </c>
      <c r="M80" s="9">
        <v>6</v>
      </c>
      <c r="N80" s="9">
        <v>4</v>
      </c>
      <c r="O80" s="9">
        <v>7</v>
      </c>
      <c r="P80" s="9">
        <v>7</v>
      </c>
      <c r="Q80" s="9">
        <v>5</v>
      </c>
      <c r="R80" s="9">
        <v>5</v>
      </c>
      <c r="S80" s="9">
        <v>6</v>
      </c>
      <c r="T80" s="9">
        <v>3</v>
      </c>
      <c r="U80" s="10">
        <f>SUM(L80:T80)</f>
        <v>49</v>
      </c>
      <c r="V80" s="10">
        <f>K80+U80</f>
        <v>100</v>
      </c>
      <c r="W80" s="10"/>
      <c r="X80" s="11"/>
    </row>
    <row r="81" spans="1:24" ht="14.1" customHeight="1" x14ac:dyDescent="0.25">
      <c r="A81" s="7" t="s">
        <v>67</v>
      </c>
      <c r="B81" s="8">
        <v>4</v>
      </c>
      <c r="C81" s="9">
        <v>10</v>
      </c>
      <c r="D81" s="9">
        <v>7</v>
      </c>
      <c r="E81" s="9">
        <v>6</v>
      </c>
      <c r="F81" s="9">
        <v>5</v>
      </c>
      <c r="G81" s="9">
        <v>7</v>
      </c>
      <c r="H81" s="9">
        <v>3</v>
      </c>
      <c r="I81" s="9">
        <v>6</v>
      </c>
      <c r="J81" s="9">
        <v>5</v>
      </c>
      <c r="K81" s="10">
        <f>SUM(B81:J81)</f>
        <v>53</v>
      </c>
      <c r="L81" s="9">
        <v>6</v>
      </c>
      <c r="M81" s="9">
        <v>6</v>
      </c>
      <c r="N81" s="9">
        <v>4</v>
      </c>
      <c r="O81" s="9">
        <v>6</v>
      </c>
      <c r="P81" s="9">
        <v>8</v>
      </c>
      <c r="Q81" s="9">
        <v>5</v>
      </c>
      <c r="R81" s="9">
        <v>7</v>
      </c>
      <c r="S81" s="9">
        <v>8</v>
      </c>
      <c r="T81" s="9">
        <v>3</v>
      </c>
      <c r="U81" s="10">
        <f>SUM(L81:T81)</f>
        <v>53</v>
      </c>
      <c r="V81" s="10">
        <f>K81+U81</f>
        <v>106</v>
      </c>
      <c r="W81" s="10"/>
    </row>
    <row r="82" spans="1:24" ht="14.1" customHeight="1" x14ac:dyDescent="0.25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32"/>
    </row>
    <row r="83" spans="1:24" ht="14.1" customHeight="1" x14ac:dyDescent="0.25">
      <c r="A83" s="6" t="s">
        <v>21</v>
      </c>
      <c r="B83" s="13">
        <v>1</v>
      </c>
      <c r="C83" s="7">
        <v>2</v>
      </c>
      <c r="D83" s="7">
        <v>3</v>
      </c>
      <c r="E83" s="7">
        <v>4</v>
      </c>
      <c r="F83" s="7">
        <v>5</v>
      </c>
      <c r="G83" s="7">
        <v>6</v>
      </c>
      <c r="H83" s="7">
        <v>7</v>
      </c>
      <c r="I83" s="7">
        <v>8</v>
      </c>
      <c r="J83" s="7">
        <v>9</v>
      </c>
      <c r="K83" s="6" t="s">
        <v>7</v>
      </c>
      <c r="L83" s="7">
        <v>10</v>
      </c>
      <c r="M83" s="7">
        <v>11</v>
      </c>
      <c r="N83" s="7">
        <v>12</v>
      </c>
      <c r="O83" s="7">
        <v>13</v>
      </c>
      <c r="P83" s="7">
        <v>14</v>
      </c>
      <c r="Q83" s="7">
        <v>15</v>
      </c>
      <c r="R83" s="7">
        <v>16</v>
      </c>
      <c r="S83" s="7">
        <v>17</v>
      </c>
      <c r="T83" s="7">
        <v>18</v>
      </c>
      <c r="U83" s="6"/>
      <c r="V83" s="6"/>
      <c r="W83" s="6" t="s">
        <v>10</v>
      </c>
    </row>
    <row r="84" spans="1:24" s="12" customFormat="1" ht="14.1" customHeight="1" x14ac:dyDescent="0.3">
      <c r="A84" s="35" t="s">
        <v>22</v>
      </c>
      <c r="B84" s="8">
        <v>4</v>
      </c>
      <c r="C84" s="9">
        <v>6</v>
      </c>
      <c r="D84" s="9">
        <v>7</v>
      </c>
      <c r="E84" s="9">
        <v>4</v>
      </c>
      <c r="F84" s="9">
        <v>4</v>
      </c>
      <c r="G84" s="9">
        <v>5</v>
      </c>
      <c r="H84" s="9">
        <v>4</v>
      </c>
      <c r="I84" s="9">
        <v>4</v>
      </c>
      <c r="J84" s="9">
        <v>6</v>
      </c>
      <c r="K84" s="10">
        <f>SUM(B84:J84)</f>
        <v>44</v>
      </c>
      <c r="L84" s="9">
        <v>4</v>
      </c>
      <c r="M84" s="9">
        <v>4</v>
      </c>
      <c r="N84" s="9">
        <v>3</v>
      </c>
      <c r="O84" s="9">
        <v>5</v>
      </c>
      <c r="P84" s="9">
        <v>3</v>
      </c>
      <c r="Q84" s="9">
        <v>5</v>
      </c>
      <c r="R84" s="9">
        <v>4</v>
      </c>
      <c r="S84" s="9">
        <v>4</v>
      </c>
      <c r="T84" s="9">
        <v>3</v>
      </c>
      <c r="U84" s="10">
        <f>SUM(L84:T84)</f>
        <v>35</v>
      </c>
      <c r="V84" s="10">
        <f>K84+U84</f>
        <v>79</v>
      </c>
      <c r="W84" s="6" t="s">
        <v>21</v>
      </c>
      <c r="X84" s="11"/>
    </row>
    <row r="85" spans="1:24" s="12" customFormat="1" ht="14.1" customHeight="1" x14ac:dyDescent="0.3">
      <c r="A85" s="7" t="s">
        <v>38</v>
      </c>
      <c r="B85" s="8">
        <v>5</v>
      </c>
      <c r="C85" s="9">
        <v>5</v>
      </c>
      <c r="D85" s="9">
        <v>5</v>
      </c>
      <c r="E85" s="9">
        <v>4</v>
      </c>
      <c r="F85" s="9">
        <v>4</v>
      </c>
      <c r="G85" s="9">
        <v>4</v>
      </c>
      <c r="H85" s="9">
        <v>4</v>
      </c>
      <c r="I85" s="9">
        <v>3</v>
      </c>
      <c r="J85" s="9">
        <v>4</v>
      </c>
      <c r="K85" s="10">
        <f>SUM(B85:J85)</f>
        <v>38</v>
      </c>
      <c r="L85" s="9">
        <v>5</v>
      </c>
      <c r="M85" s="9">
        <v>4</v>
      </c>
      <c r="N85" s="9">
        <v>4</v>
      </c>
      <c r="O85" s="9">
        <v>6</v>
      </c>
      <c r="P85" s="9">
        <v>5</v>
      </c>
      <c r="Q85" s="9">
        <v>5</v>
      </c>
      <c r="R85" s="9">
        <v>6</v>
      </c>
      <c r="S85" s="9">
        <v>5</v>
      </c>
      <c r="T85" s="9">
        <v>4</v>
      </c>
      <c r="U85" s="10">
        <f>SUM(L85:T85)</f>
        <v>44</v>
      </c>
      <c r="V85" s="10">
        <f>K85+U85</f>
        <v>82</v>
      </c>
      <c r="W85" s="10"/>
      <c r="X85" s="11"/>
    </row>
    <row r="86" spans="1:24" s="12" customFormat="1" ht="14.1" customHeight="1" x14ac:dyDescent="0.3">
      <c r="A86" s="7" t="s">
        <v>76</v>
      </c>
      <c r="B86" s="8">
        <v>5</v>
      </c>
      <c r="C86" s="9">
        <v>5</v>
      </c>
      <c r="D86" s="9">
        <v>3</v>
      </c>
      <c r="E86" s="9">
        <v>5</v>
      </c>
      <c r="F86" s="9">
        <v>5</v>
      </c>
      <c r="G86" s="9">
        <v>5</v>
      </c>
      <c r="H86" s="9">
        <v>4</v>
      </c>
      <c r="I86" s="9">
        <v>5</v>
      </c>
      <c r="J86" s="9">
        <v>5</v>
      </c>
      <c r="K86" s="10">
        <f>SUM(B86:J86)</f>
        <v>42</v>
      </c>
      <c r="L86" s="9">
        <v>5</v>
      </c>
      <c r="M86" s="9">
        <v>5</v>
      </c>
      <c r="N86" s="9">
        <v>4</v>
      </c>
      <c r="O86" s="9">
        <v>5</v>
      </c>
      <c r="P86" s="9">
        <v>5</v>
      </c>
      <c r="Q86" s="9">
        <v>4</v>
      </c>
      <c r="R86" s="9">
        <v>5</v>
      </c>
      <c r="S86" s="9">
        <v>4</v>
      </c>
      <c r="T86" s="9">
        <v>3</v>
      </c>
      <c r="U86" s="10">
        <f>SUM(L86:T86)</f>
        <v>40</v>
      </c>
      <c r="V86" s="10">
        <f>K86+U86</f>
        <v>82</v>
      </c>
      <c r="W86" s="10">
        <f>SUM(V84:V88)-MAX(V84:V88)</f>
        <v>339</v>
      </c>
      <c r="X86" s="11">
        <v>1</v>
      </c>
    </row>
    <row r="87" spans="1:24" s="12" customFormat="1" ht="14.1" customHeight="1" x14ac:dyDescent="0.3">
      <c r="A87" s="7" t="s">
        <v>77</v>
      </c>
      <c r="B87" s="8">
        <v>5</v>
      </c>
      <c r="C87" s="9">
        <v>8</v>
      </c>
      <c r="D87" s="9">
        <v>4</v>
      </c>
      <c r="E87" s="9">
        <v>4</v>
      </c>
      <c r="F87" s="9">
        <v>6</v>
      </c>
      <c r="G87" s="9">
        <v>7</v>
      </c>
      <c r="H87" s="9">
        <v>4</v>
      </c>
      <c r="I87" s="9">
        <v>6</v>
      </c>
      <c r="J87" s="9">
        <v>6</v>
      </c>
      <c r="K87" s="10">
        <f>SUM(B87:J87)</f>
        <v>50</v>
      </c>
      <c r="L87" s="9">
        <v>4</v>
      </c>
      <c r="M87" s="9">
        <v>4</v>
      </c>
      <c r="N87" s="9">
        <v>5</v>
      </c>
      <c r="O87" s="9">
        <v>7</v>
      </c>
      <c r="P87" s="9">
        <v>5</v>
      </c>
      <c r="Q87" s="9">
        <v>6</v>
      </c>
      <c r="R87" s="9">
        <v>7</v>
      </c>
      <c r="S87" s="9">
        <v>10</v>
      </c>
      <c r="T87" s="9">
        <v>4</v>
      </c>
      <c r="U87" s="10">
        <f>SUM(L87:T87)</f>
        <v>52</v>
      </c>
      <c r="V87" s="10">
        <f>K87+U87</f>
        <v>102</v>
      </c>
      <c r="W87" s="10"/>
      <c r="X87" s="11"/>
    </row>
    <row r="88" spans="1:24" s="12" customFormat="1" ht="14.1" customHeight="1" x14ac:dyDescent="0.3">
      <c r="A88" s="7" t="s">
        <v>78</v>
      </c>
      <c r="B88" s="8">
        <v>7</v>
      </c>
      <c r="C88" s="9">
        <v>7</v>
      </c>
      <c r="D88" s="9">
        <v>4</v>
      </c>
      <c r="E88" s="9">
        <v>3</v>
      </c>
      <c r="F88" s="9">
        <v>6</v>
      </c>
      <c r="G88" s="9">
        <v>7</v>
      </c>
      <c r="H88" s="9">
        <v>4</v>
      </c>
      <c r="I88" s="9">
        <v>4</v>
      </c>
      <c r="J88" s="9">
        <v>5</v>
      </c>
      <c r="K88" s="10">
        <f>SUM(B88:J88)</f>
        <v>47</v>
      </c>
      <c r="L88" s="9">
        <v>5</v>
      </c>
      <c r="M88" s="9">
        <v>5</v>
      </c>
      <c r="N88" s="9">
        <v>5</v>
      </c>
      <c r="O88" s="9">
        <v>8</v>
      </c>
      <c r="P88" s="9">
        <v>5</v>
      </c>
      <c r="Q88" s="9">
        <v>6</v>
      </c>
      <c r="R88" s="9">
        <v>6</v>
      </c>
      <c r="S88" s="9">
        <v>4</v>
      </c>
      <c r="T88" s="9">
        <v>5</v>
      </c>
      <c r="U88" s="10">
        <f>SUM(L88:T88)</f>
        <v>49</v>
      </c>
      <c r="V88" s="10">
        <f>K88+U88</f>
        <v>96</v>
      </c>
      <c r="W88" s="10"/>
      <c r="X88" s="11"/>
    </row>
    <row r="89" spans="1:24" ht="14.1" customHeight="1" x14ac:dyDescent="0.3">
      <c r="B89" s="27"/>
      <c r="C89" s="27"/>
      <c r="D89" s="27"/>
      <c r="E89" s="27"/>
      <c r="F89" s="27"/>
      <c r="G89" s="27"/>
      <c r="H89" s="27"/>
      <c r="I89" s="27"/>
      <c r="J89" s="27"/>
      <c r="K89" s="28"/>
      <c r="L89" s="27"/>
      <c r="M89" s="27"/>
      <c r="N89" s="27"/>
      <c r="O89" s="27"/>
      <c r="P89" s="27"/>
      <c r="Q89" s="27"/>
      <c r="R89" s="27"/>
      <c r="S89" s="27"/>
      <c r="T89" s="27"/>
      <c r="U89" s="28"/>
      <c r="V89" s="28"/>
      <c r="W89" s="28"/>
      <c r="X89" s="11"/>
    </row>
    <row r="90" spans="1:24" ht="14.1" customHeight="1" x14ac:dyDescent="0.3">
      <c r="A90" s="6" t="s">
        <v>49</v>
      </c>
      <c r="B90" s="13">
        <v>1</v>
      </c>
      <c r="C90" s="7">
        <v>2</v>
      </c>
      <c r="D90" s="7">
        <v>3</v>
      </c>
      <c r="E90" s="7">
        <v>4</v>
      </c>
      <c r="F90" s="7">
        <v>5</v>
      </c>
      <c r="G90" s="7">
        <v>6</v>
      </c>
      <c r="H90" s="7">
        <v>7</v>
      </c>
      <c r="I90" s="7">
        <v>8</v>
      </c>
      <c r="J90" s="7">
        <v>9</v>
      </c>
      <c r="K90" s="6" t="s">
        <v>7</v>
      </c>
      <c r="L90" s="7">
        <v>10</v>
      </c>
      <c r="M90" s="7">
        <v>11</v>
      </c>
      <c r="N90" s="7">
        <v>12</v>
      </c>
      <c r="O90" s="7">
        <v>13</v>
      </c>
      <c r="P90" s="7">
        <v>14</v>
      </c>
      <c r="Q90" s="7">
        <v>15</v>
      </c>
      <c r="R90" s="7">
        <v>16</v>
      </c>
      <c r="S90" s="7">
        <v>17</v>
      </c>
      <c r="T90" s="7">
        <v>18</v>
      </c>
      <c r="U90" s="6"/>
      <c r="V90" s="6"/>
      <c r="W90" s="6" t="s">
        <v>10</v>
      </c>
      <c r="X90" s="11"/>
    </row>
    <row r="91" spans="1:24" ht="14.1" customHeight="1" x14ac:dyDescent="0.3">
      <c r="A91" s="7" t="s">
        <v>57</v>
      </c>
      <c r="B91" s="9">
        <v>4</v>
      </c>
      <c r="C91" s="9">
        <v>8</v>
      </c>
      <c r="D91" s="9">
        <v>5</v>
      </c>
      <c r="E91" s="9">
        <v>3</v>
      </c>
      <c r="F91" s="9">
        <v>5</v>
      </c>
      <c r="G91" s="9">
        <v>6</v>
      </c>
      <c r="H91" s="9">
        <v>4</v>
      </c>
      <c r="I91" s="9">
        <v>5</v>
      </c>
      <c r="J91" s="9">
        <v>4</v>
      </c>
      <c r="K91" s="10">
        <f>SUM(B91:J91)</f>
        <v>44</v>
      </c>
      <c r="L91" s="9">
        <v>4</v>
      </c>
      <c r="M91" s="9">
        <v>4</v>
      </c>
      <c r="N91" s="9">
        <v>2</v>
      </c>
      <c r="O91" s="9">
        <v>5</v>
      </c>
      <c r="P91" s="9">
        <v>5</v>
      </c>
      <c r="Q91" s="9">
        <v>4</v>
      </c>
      <c r="R91" s="9">
        <v>5</v>
      </c>
      <c r="S91" s="9">
        <v>5</v>
      </c>
      <c r="T91" s="9">
        <v>4</v>
      </c>
      <c r="U91" s="10">
        <f>SUM(L91:T91)</f>
        <v>38</v>
      </c>
      <c r="V91" s="10">
        <f>K91+U91</f>
        <v>82</v>
      </c>
      <c r="W91" s="6" t="s">
        <v>49</v>
      </c>
      <c r="X91" s="11"/>
    </row>
    <row r="92" spans="1:24" ht="14.1" customHeight="1" x14ac:dyDescent="0.3">
      <c r="A92" s="7" t="s">
        <v>55</v>
      </c>
      <c r="B92" s="9">
        <v>7</v>
      </c>
      <c r="C92" s="9">
        <v>6</v>
      </c>
      <c r="D92" s="9">
        <v>4</v>
      </c>
      <c r="E92" s="9">
        <v>4</v>
      </c>
      <c r="F92" s="9">
        <v>6</v>
      </c>
      <c r="G92" s="9">
        <v>4</v>
      </c>
      <c r="H92" s="9">
        <v>5</v>
      </c>
      <c r="I92" s="9">
        <v>6</v>
      </c>
      <c r="J92" s="9">
        <v>4</v>
      </c>
      <c r="K92" s="10">
        <f>SUM(B92:J92)</f>
        <v>46</v>
      </c>
      <c r="L92" s="9">
        <v>5</v>
      </c>
      <c r="M92" s="9">
        <v>4</v>
      </c>
      <c r="N92" s="9">
        <v>3</v>
      </c>
      <c r="O92" s="9">
        <v>5</v>
      </c>
      <c r="P92" s="9">
        <v>7</v>
      </c>
      <c r="Q92" s="9">
        <v>6</v>
      </c>
      <c r="R92" s="9">
        <v>5</v>
      </c>
      <c r="S92" s="9">
        <v>4</v>
      </c>
      <c r="T92" s="9">
        <v>3</v>
      </c>
      <c r="U92" s="10">
        <f>SUM(L92:T92)</f>
        <v>42</v>
      </c>
      <c r="V92" s="10">
        <f>K92+U92</f>
        <v>88</v>
      </c>
      <c r="W92" s="10"/>
      <c r="X92" s="11"/>
    </row>
    <row r="93" spans="1:24" ht="14.1" customHeight="1" x14ac:dyDescent="0.3">
      <c r="A93" s="7" t="s">
        <v>74</v>
      </c>
      <c r="B93" s="9">
        <v>4</v>
      </c>
      <c r="C93" s="9">
        <v>6</v>
      </c>
      <c r="D93" s="9">
        <v>4</v>
      </c>
      <c r="E93" s="9">
        <v>4</v>
      </c>
      <c r="F93" s="9">
        <v>5</v>
      </c>
      <c r="G93" s="9">
        <v>4</v>
      </c>
      <c r="H93" s="9">
        <v>3</v>
      </c>
      <c r="I93" s="9">
        <v>6</v>
      </c>
      <c r="J93" s="9">
        <v>4</v>
      </c>
      <c r="K93" s="10">
        <f>SUM(B93:J93)</f>
        <v>40</v>
      </c>
      <c r="L93" s="9">
        <v>5</v>
      </c>
      <c r="M93" s="9">
        <v>5</v>
      </c>
      <c r="N93" s="9">
        <v>5</v>
      </c>
      <c r="O93" s="9">
        <v>4</v>
      </c>
      <c r="P93" s="9">
        <v>7</v>
      </c>
      <c r="Q93" s="9">
        <v>5</v>
      </c>
      <c r="R93" s="9">
        <v>6</v>
      </c>
      <c r="S93" s="9">
        <v>5</v>
      </c>
      <c r="T93" s="9">
        <v>5</v>
      </c>
      <c r="U93" s="10">
        <f>SUM(L93:T93)</f>
        <v>47</v>
      </c>
      <c r="V93" s="10">
        <f>K93+U93</f>
        <v>87</v>
      </c>
      <c r="W93" s="10">
        <f>SUM(V91:V95)-MAX(V91:V95)</f>
        <v>341</v>
      </c>
      <c r="X93" s="11">
        <v>2</v>
      </c>
    </row>
    <row r="94" spans="1:24" ht="14.1" customHeight="1" x14ac:dyDescent="0.3">
      <c r="A94" s="7" t="s">
        <v>56</v>
      </c>
      <c r="B94" s="9">
        <v>8</v>
      </c>
      <c r="C94" s="9">
        <v>9</v>
      </c>
      <c r="D94" s="9">
        <v>7</v>
      </c>
      <c r="E94" s="9">
        <v>4</v>
      </c>
      <c r="F94" s="9">
        <v>6</v>
      </c>
      <c r="G94" s="9">
        <v>5</v>
      </c>
      <c r="H94" s="9">
        <v>5</v>
      </c>
      <c r="I94" s="9">
        <v>5</v>
      </c>
      <c r="J94" s="9">
        <v>6</v>
      </c>
      <c r="K94" s="10">
        <f>SUM(B94:J94)</f>
        <v>55</v>
      </c>
      <c r="L94" s="9">
        <v>7</v>
      </c>
      <c r="M94" s="9">
        <v>5</v>
      </c>
      <c r="N94" s="9">
        <v>5</v>
      </c>
      <c r="O94" s="9">
        <v>7</v>
      </c>
      <c r="P94" s="9">
        <v>5</v>
      </c>
      <c r="Q94" s="9">
        <v>6</v>
      </c>
      <c r="R94" s="9">
        <v>5</v>
      </c>
      <c r="S94" s="9">
        <v>7</v>
      </c>
      <c r="T94" s="9">
        <v>5</v>
      </c>
      <c r="U94" s="10">
        <f>SUM(L94:T94)</f>
        <v>52</v>
      </c>
      <c r="V94" s="10">
        <f>K94+U94</f>
        <v>107</v>
      </c>
      <c r="W94" s="10"/>
      <c r="X94" s="11"/>
    </row>
    <row r="95" spans="1:24" ht="14.1" customHeight="1" x14ac:dyDescent="0.3">
      <c r="A95" s="7" t="s">
        <v>79</v>
      </c>
      <c r="B95" s="9">
        <v>6</v>
      </c>
      <c r="C95" s="9">
        <v>9</v>
      </c>
      <c r="D95" s="9">
        <v>4</v>
      </c>
      <c r="E95" s="9">
        <v>3</v>
      </c>
      <c r="F95" s="9">
        <v>6</v>
      </c>
      <c r="G95" s="9">
        <v>5</v>
      </c>
      <c r="H95" s="9">
        <v>3</v>
      </c>
      <c r="I95" s="9">
        <v>4</v>
      </c>
      <c r="J95" s="9">
        <v>4</v>
      </c>
      <c r="K95" s="10">
        <f>SUM(B95:J95)</f>
        <v>44</v>
      </c>
      <c r="L95" s="9">
        <v>4</v>
      </c>
      <c r="M95" s="9">
        <v>4</v>
      </c>
      <c r="N95" s="9">
        <v>4</v>
      </c>
      <c r="O95" s="9">
        <v>6</v>
      </c>
      <c r="P95" s="9">
        <v>5</v>
      </c>
      <c r="Q95" s="9">
        <v>4</v>
      </c>
      <c r="R95" s="9">
        <v>6</v>
      </c>
      <c r="S95" s="9">
        <v>4</v>
      </c>
      <c r="T95" s="9">
        <v>3</v>
      </c>
      <c r="U95" s="10">
        <f>SUM(L95:T95)</f>
        <v>40</v>
      </c>
      <c r="V95" s="10">
        <f>K95+U95</f>
        <v>84</v>
      </c>
      <c r="W95" s="10"/>
      <c r="X95" s="11"/>
    </row>
    <row r="97" spans="1:30" ht="14.1" customHeight="1" x14ac:dyDescent="0.3">
      <c r="A97" s="6" t="s">
        <v>48</v>
      </c>
      <c r="B97" s="13">
        <v>1</v>
      </c>
      <c r="C97" s="7">
        <v>2</v>
      </c>
      <c r="D97" s="7">
        <v>3</v>
      </c>
      <c r="E97" s="7">
        <v>4</v>
      </c>
      <c r="F97" s="7">
        <v>5</v>
      </c>
      <c r="G97" s="7">
        <v>6</v>
      </c>
      <c r="H97" s="7">
        <v>7</v>
      </c>
      <c r="I97" s="7">
        <v>8</v>
      </c>
      <c r="J97" s="7">
        <v>9</v>
      </c>
      <c r="K97" s="6" t="s">
        <v>7</v>
      </c>
      <c r="L97" s="7">
        <v>10</v>
      </c>
      <c r="M97" s="7">
        <v>11</v>
      </c>
      <c r="N97" s="7">
        <v>12</v>
      </c>
      <c r="O97" s="7">
        <v>13</v>
      </c>
      <c r="P97" s="7">
        <v>14</v>
      </c>
      <c r="Q97" s="7">
        <v>15</v>
      </c>
      <c r="R97" s="7">
        <v>16</v>
      </c>
      <c r="S97" s="7">
        <v>17</v>
      </c>
      <c r="T97" s="7">
        <v>18</v>
      </c>
      <c r="U97" s="6"/>
      <c r="V97" s="6"/>
      <c r="W97" s="6" t="s">
        <v>10</v>
      </c>
      <c r="X97" s="41"/>
      <c r="Y97" s="26"/>
      <c r="Z97" s="26"/>
      <c r="AA97" s="26"/>
      <c r="AB97" s="26"/>
      <c r="AC97" s="26"/>
      <c r="AD97" s="26"/>
    </row>
    <row r="98" spans="1:30" ht="14.1" customHeight="1" x14ac:dyDescent="0.3">
      <c r="A98" s="29" t="s">
        <v>53</v>
      </c>
      <c r="B98" s="9">
        <v>7</v>
      </c>
      <c r="C98" s="9">
        <v>4</v>
      </c>
      <c r="D98" s="9">
        <v>4</v>
      </c>
      <c r="E98" s="9">
        <v>3</v>
      </c>
      <c r="F98" s="9">
        <v>4</v>
      </c>
      <c r="G98" s="9">
        <v>4</v>
      </c>
      <c r="H98" s="9">
        <v>3</v>
      </c>
      <c r="I98" s="9">
        <v>5</v>
      </c>
      <c r="J98" s="9">
        <v>5</v>
      </c>
      <c r="K98" s="10">
        <f>SUM(B98:J98)</f>
        <v>39</v>
      </c>
      <c r="L98" s="9">
        <v>4</v>
      </c>
      <c r="M98" s="9">
        <v>5</v>
      </c>
      <c r="N98" s="9">
        <v>3</v>
      </c>
      <c r="O98" s="9">
        <v>6</v>
      </c>
      <c r="P98" s="9">
        <v>5</v>
      </c>
      <c r="Q98" s="9">
        <v>4</v>
      </c>
      <c r="R98" s="9">
        <v>4</v>
      </c>
      <c r="S98" s="9">
        <v>5</v>
      </c>
      <c r="T98" s="9">
        <v>3</v>
      </c>
      <c r="U98" s="10">
        <f>SUM(L98:T98)</f>
        <v>39</v>
      </c>
      <c r="V98" s="10">
        <f>K98+U98</f>
        <v>78</v>
      </c>
      <c r="W98" s="6" t="s">
        <v>48</v>
      </c>
      <c r="X98" s="41"/>
      <c r="Y98" s="26"/>
      <c r="Z98" s="26"/>
      <c r="AA98" s="26"/>
      <c r="AB98" s="26"/>
      <c r="AC98" s="26"/>
      <c r="AD98" s="26"/>
    </row>
    <row r="99" spans="1:30" ht="14.1" customHeight="1" x14ac:dyDescent="0.3">
      <c r="A99" s="29" t="s">
        <v>80</v>
      </c>
      <c r="B99" s="9">
        <v>5</v>
      </c>
      <c r="C99" s="9">
        <v>6</v>
      </c>
      <c r="D99" s="9">
        <v>4</v>
      </c>
      <c r="E99" s="9">
        <v>4</v>
      </c>
      <c r="F99" s="9">
        <v>7</v>
      </c>
      <c r="G99" s="9">
        <v>5</v>
      </c>
      <c r="H99" s="9">
        <v>5</v>
      </c>
      <c r="I99" s="9">
        <v>4</v>
      </c>
      <c r="J99" s="9">
        <v>6</v>
      </c>
      <c r="K99" s="10">
        <f>SUM(B99:J99)</f>
        <v>46</v>
      </c>
      <c r="L99" s="9">
        <v>5</v>
      </c>
      <c r="M99" s="9">
        <v>4</v>
      </c>
      <c r="N99" s="9">
        <v>5</v>
      </c>
      <c r="O99" s="9">
        <v>5</v>
      </c>
      <c r="P99" s="9">
        <v>3</v>
      </c>
      <c r="Q99" s="9">
        <v>5</v>
      </c>
      <c r="R99" s="9">
        <v>6</v>
      </c>
      <c r="S99" s="9">
        <v>4</v>
      </c>
      <c r="T99" s="9">
        <v>3</v>
      </c>
      <c r="U99" s="10">
        <f>SUM(L99:T99)</f>
        <v>40</v>
      </c>
      <c r="V99" s="10">
        <f>K99+U99</f>
        <v>86</v>
      </c>
      <c r="W99" s="10"/>
      <c r="X99" s="41"/>
      <c r="Y99" s="26"/>
      <c r="Z99" s="26"/>
      <c r="AA99" s="26"/>
      <c r="AB99" s="26"/>
      <c r="AC99" s="26"/>
      <c r="AD99" s="26"/>
    </row>
    <row r="100" spans="1:30" ht="14.1" customHeight="1" x14ac:dyDescent="0.3">
      <c r="A100" s="29" t="s">
        <v>54</v>
      </c>
      <c r="B100" s="9">
        <v>5</v>
      </c>
      <c r="C100" s="9">
        <v>6</v>
      </c>
      <c r="D100" s="9">
        <v>6</v>
      </c>
      <c r="E100" s="9">
        <v>3</v>
      </c>
      <c r="F100" s="9">
        <v>5</v>
      </c>
      <c r="G100" s="9">
        <v>7</v>
      </c>
      <c r="H100" s="9">
        <v>5</v>
      </c>
      <c r="I100" s="9">
        <v>5</v>
      </c>
      <c r="J100" s="9">
        <v>5</v>
      </c>
      <c r="K100" s="10">
        <f>SUM(B100:J100)</f>
        <v>47</v>
      </c>
      <c r="L100" s="9">
        <v>5</v>
      </c>
      <c r="M100" s="9">
        <v>7</v>
      </c>
      <c r="N100" s="9">
        <v>3</v>
      </c>
      <c r="O100" s="9">
        <v>5</v>
      </c>
      <c r="P100" s="9">
        <v>5</v>
      </c>
      <c r="Q100" s="9">
        <v>5</v>
      </c>
      <c r="R100" s="9">
        <v>6</v>
      </c>
      <c r="S100" s="9">
        <v>5</v>
      </c>
      <c r="T100" s="9">
        <v>3</v>
      </c>
      <c r="U100" s="10">
        <f>SUM(L100:T100)</f>
        <v>44</v>
      </c>
      <c r="V100" s="10">
        <f>K100+U100</f>
        <v>91</v>
      </c>
      <c r="W100" s="10">
        <f>SUM(V98:V102)-MAX(V98:V102)</f>
        <v>359</v>
      </c>
      <c r="X100" s="41">
        <v>4</v>
      </c>
      <c r="Y100" s="26"/>
      <c r="Z100" s="26"/>
      <c r="AA100" s="26"/>
      <c r="AB100" s="26"/>
      <c r="AC100" s="26"/>
      <c r="AD100" s="26"/>
    </row>
    <row r="101" spans="1:30" ht="14.1" customHeight="1" x14ac:dyDescent="0.3">
      <c r="A101" s="29" t="s">
        <v>81</v>
      </c>
      <c r="B101" s="9">
        <v>6</v>
      </c>
      <c r="C101" s="9">
        <v>6</v>
      </c>
      <c r="D101" s="9">
        <v>7</v>
      </c>
      <c r="E101" s="9">
        <v>6</v>
      </c>
      <c r="F101" s="9">
        <v>6</v>
      </c>
      <c r="G101" s="9">
        <v>5</v>
      </c>
      <c r="H101" s="9">
        <v>7</v>
      </c>
      <c r="I101" s="9">
        <v>5</v>
      </c>
      <c r="J101" s="9">
        <v>5</v>
      </c>
      <c r="K101" s="10">
        <f>SUM(B101:J101)</f>
        <v>53</v>
      </c>
      <c r="L101" s="9">
        <v>7</v>
      </c>
      <c r="M101" s="9">
        <v>5</v>
      </c>
      <c r="N101" s="9">
        <v>4</v>
      </c>
      <c r="O101" s="9">
        <v>7</v>
      </c>
      <c r="P101" s="9">
        <v>6</v>
      </c>
      <c r="Q101" s="9">
        <v>6</v>
      </c>
      <c r="R101" s="9">
        <v>6</v>
      </c>
      <c r="S101" s="9">
        <v>6</v>
      </c>
      <c r="T101" s="9">
        <v>6</v>
      </c>
      <c r="U101" s="10">
        <f>SUM(L101:T101)</f>
        <v>53</v>
      </c>
      <c r="V101" s="69">
        <f>K101+U101</f>
        <v>106</v>
      </c>
      <c r="W101" s="10"/>
      <c r="X101" s="41"/>
      <c r="Y101" s="26"/>
      <c r="Z101" s="26"/>
      <c r="AA101" s="26"/>
      <c r="AB101" s="26"/>
      <c r="AC101" s="26"/>
      <c r="AD101" s="26"/>
    </row>
    <row r="102" spans="1:30" ht="14.1" customHeight="1" x14ac:dyDescent="0.3">
      <c r="A102" s="29" t="s">
        <v>90</v>
      </c>
      <c r="B102" s="9">
        <v>7</v>
      </c>
      <c r="C102" s="9">
        <v>6</v>
      </c>
      <c r="D102" s="9">
        <v>4</v>
      </c>
      <c r="E102" s="9">
        <v>6</v>
      </c>
      <c r="F102" s="9">
        <v>6</v>
      </c>
      <c r="G102" s="9">
        <v>7</v>
      </c>
      <c r="H102" s="9">
        <v>5</v>
      </c>
      <c r="I102" s="9">
        <v>5</v>
      </c>
      <c r="J102" s="9">
        <v>6</v>
      </c>
      <c r="K102" s="10">
        <f>SUM(B102:J102)</f>
        <v>52</v>
      </c>
      <c r="L102" s="9">
        <v>7</v>
      </c>
      <c r="M102" s="9">
        <v>7</v>
      </c>
      <c r="N102" s="9">
        <v>4</v>
      </c>
      <c r="O102" s="9">
        <v>7</v>
      </c>
      <c r="P102" s="9">
        <v>7</v>
      </c>
      <c r="Q102" s="9">
        <v>5</v>
      </c>
      <c r="R102" s="9">
        <v>6</v>
      </c>
      <c r="S102" s="9">
        <v>5</v>
      </c>
      <c r="T102" s="9">
        <v>4</v>
      </c>
      <c r="U102" s="10">
        <f>SUM(L102:T102)</f>
        <v>52</v>
      </c>
      <c r="V102" s="69">
        <f>K102+U102</f>
        <v>104</v>
      </c>
      <c r="W102" s="10"/>
      <c r="X102" s="41"/>
      <c r="Y102" s="26"/>
      <c r="Z102" s="26"/>
      <c r="AA102" s="26"/>
      <c r="AB102" s="26"/>
      <c r="AC102" s="26"/>
      <c r="AD102" s="26"/>
    </row>
    <row r="103" spans="1:30" ht="14.1" customHeight="1" x14ac:dyDescent="0.25">
      <c r="W103" s="33"/>
      <c r="X103" s="72"/>
    </row>
    <row r="104" spans="1:30" ht="14.1" customHeight="1" x14ac:dyDescent="0.25">
      <c r="A104" s="6" t="s">
        <v>28</v>
      </c>
      <c r="B104" s="13">
        <v>1</v>
      </c>
      <c r="C104" s="7">
        <v>2</v>
      </c>
      <c r="D104" s="7">
        <v>3</v>
      </c>
      <c r="E104" s="7">
        <v>4</v>
      </c>
      <c r="F104" s="7">
        <v>5</v>
      </c>
      <c r="G104" s="7">
        <v>6</v>
      </c>
      <c r="H104" s="7">
        <v>7</v>
      </c>
      <c r="I104" s="7">
        <v>8</v>
      </c>
      <c r="J104" s="7">
        <v>9</v>
      </c>
      <c r="K104" s="6" t="s">
        <v>7</v>
      </c>
      <c r="L104" s="7">
        <v>10</v>
      </c>
      <c r="M104" s="7">
        <v>11</v>
      </c>
      <c r="N104" s="7">
        <v>12</v>
      </c>
      <c r="O104" s="7">
        <v>13</v>
      </c>
      <c r="P104" s="7">
        <v>14</v>
      </c>
      <c r="Q104" s="7">
        <v>15</v>
      </c>
      <c r="R104" s="7">
        <v>16</v>
      </c>
      <c r="S104" s="7">
        <v>17</v>
      </c>
      <c r="T104" s="7">
        <v>18</v>
      </c>
      <c r="U104" s="6"/>
      <c r="V104" s="70"/>
      <c r="W104" s="6" t="s">
        <v>10</v>
      </c>
      <c r="X104" s="73"/>
    </row>
    <row r="105" spans="1:30" ht="14.1" customHeight="1" x14ac:dyDescent="0.25">
      <c r="A105" s="55" t="s">
        <v>36</v>
      </c>
      <c r="B105" s="68">
        <v>4</v>
      </c>
      <c r="C105" s="53">
        <v>5</v>
      </c>
      <c r="D105" s="53">
        <v>4</v>
      </c>
      <c r="E105" s="53">
        <v>3</v>
      </c>
      <c r="F105" s="53">
        <v>4</v>
      </c>
      <c r="G105" s="53">
        <v>5</v>
      </c>
      <c r="H105" s="53">
        <v>4</v>
      </c>
      <c r="I105" s="53">
        <v>5</v>
      </c>
      <c r="J105" s="53">
        <v>4</v>
      </c>
      <c r="K105" s="54">
        <f>SUM(B105:J105)</f>
        <v>38</v>
      </c>
      <c r="L105" s="53">
        <v>4</v>
      </c>
      <c r="M105" s="53">
        <v>4</v>
      </c>
      <c r="N105" s="53">
        <v>4</v>
      </c>
      <c r="O105" s="53">
        <v>4</v>
      </c>
      <c r="P105" s="53">
        <v>5</v>
      </c>
      <c r="Q105" s="53">
        <v>5</v>
      </c>
      <c r="R105" s="53">
        <v>5</v>
      </c>
      <c r="S105" s="53">
        <v>4</v>
      </c>
      <c r="T105" s="53">
        <v>3</v>
      </c>
      <c r="U105" s="54">
        <f>SUM(L105:T105)</f>
        <v>38</v>
      </c>
      <c r="V105" s="71">
        <f>K105+U105</f>
        <v>76</v>
      </c>
      <c r="W105" s="6" t="s">
        <v>28</v>
      </c>
      <c r="X105" s="74"/>
    </row>
    <row r="106" spans="1:30" ht="14.1" customHeight="1" x14ac:dyDescent="0.25">
      <c r="A106" s="37" t="s">
        <v>37</v>
      </c>
      <c r="B106" s="8">
        <v>6</v>
      </c>
      <c r="C106" s="9">
        <v>8</v>
      </c>
      <c r="D106" s="9">
        <v>5</v>
      </c>
      <c r="E106" s="9">
        <v>3</v>
      </c>
      <c r="F106" s="9">
        <v>5</v>
      </c>
      <c r="G106" s="9">
        <v>5</v>
      </c>
      <c r="H106" s="9">
        <v>3</v>
      </c>
      <c r="I106" s="9">
        <v>5</v>
      </c>
      <c r="J106" s="9">
        <v>6</v>
      </c>
      <c r="K106" s="10">
        <f>SUM(B106:J106)</f>
        <v>46</v>
      </c>
      <c r="L106" s="9">
        <v>4</v>
      </c>
      <c r="M106" s="9">
        <v>5</v>
      </c>
      <c r="N106" s="9">
        <v>3</v>
      </c>
      <c r="O106" s="9">
        <v>5</v>
      </c>
      <c r="P106" s="9">
        <v>5</v>
      </c>
      <c r="Q106" s="9">
        <v>3</v>
      </c>
      <c r="R106" s="9">
        <v>6</v>
      </c>
      <c r="S106" s="9">
        <v>6</v>
      </c>
      <c r="T106" s="9">
        <v>4</v>
      </c>
      <c r="U106" s="10">
        <f>SUM(L106:T106)</f>
        <v>41</v>
      </c>
      <c r="V106" s="69">
        <f>K106+U106</f>
        <v>87</v>
      </c>
      <c r="W106" s="10"/>
      <c r="X106" s="74"/>
    </row>
    <row r="107" spans="1:30" ht="14.1" customHeight="1" x14ac:dyDescent="0.25">
      <c r="A107" s="37" t="s">
        <v>71</v>
      </c>
      <c r="B107" s="8">
        <v>6</v>
      </c>
      <c r="C107" s="9">
        <v>6</v>
      </c>
      <c r="D107" s="9">
        <v>8</v>
      </c>
      <c r="E107" s="9">
        <v>3</v>
      </c>
      <c r="F107" s="9">
        <v>5</v>
      </c>
      <c r="G107" s="9">
        <v>7</v>
      </c>
      <c r="H107" s="9">
        <v>3</v>
      </c>
      <c r="I107" s="9">
        <v>6</v>
      </c>
      <c r="J107" s="9">
        <v>4</v>
      </c>
      <c r="K107" s="10">
        <f>SUM(B107:J107)</f>
        <v>48</v>
      </c>
      <c r="L107" s="9">
        <v>6</v>
      </c>
      <c r="M107" s="9">
        <v>5</v>
      </c>
      <c r="N107" s="9">
        <v>5</v>
      </c>
      <c r="O107" s="9">
        <v>6</v>
      </c>
      <c r="P107" s="9">
        <v>6</v>
      </c>
      <c r="Q107" s="9">
        <v>4</v>
      </c>
      <c r="R107" s="9">
        <v>7</v>
      </c>
      <c r="S107" s="9">
        <v>5</v>
      </c>
      <c r="T107" s="9">
        <v>3</v>
      </c>
      <c r="U107" s="10">
        <f>SUM(L107:T107)</f>
        <v>47</v>
      </c>
      <c r="V107" s="69">
        <f>K107+U107</f>
        <v>95</v>
      </c>
      <c r="W107" s="10">
        <f>SUM(V105:V109)-MAX(V105:V109)</f>
        <v>358</v>
      </c>
      <c r="X107" s="74">
        <v>3</v>
      </c>
    </row>
    <row r="108" spans="1:30" ht="14.1" customHeight="1" x14ac:dyDescent="0.25">
      <c r="A108" s="7" t="s">
        <v>72</v>
      </c>
      <c r="B108" s="15">
        <v>6</v>
      </c>
      <c r="C108" s="7">
        <v>6</v>
      </c>
      <c r="D108" s="7">
        <v>5</v>
      </c>
      <c r="E108" s="7">
        <v>5</v>
      </c>
      <c r="F108" s="7">
        <v>7</v>
      </c>
      <c r="G108" s="7">
        <v>6</v>
      </c>
      <c r="H108" s="7">
        <v>4</v>
      </c>
      <c r="I108" s="7">
        <v>5</v>
      </c>
      <c r="J108" s="7">
        <v>6</v>
      </c>
      <c r="K108" s="6">
        <f>SUM(B108:J108)</f>
        <v>50</v>
      </c>
      <c r="L108" s="7">
        <v>8</v>
      </c>
      <c r="M108" s="7">
        <v>6</v>
      </c>
      <c r="N108" s="7">
        <v>5</v>
      </c>
      <c r="O108" s="7">
        <v>6</v>
      </c>
      <c r="P108" s="7">
        <v>5</v>
      </c>
      <c r="Q108" s="7">
        <v>4</v>
      </c>
      <c r="R108" s="7">
        <v>6</v>
      </c>
      <c r="S108" s="7">
        <v>6</v>
      </c>
      <c r="T108" s="7">
        <v>4</v>
      </c>
      <c r="U108" s="6">
        <f>SUM(L108:T108)</f>
        <v>50</v>
      </c>
      <c r="V108" s="70">
        <f>K108+U108</f>
        <v>100</v>
      </c>
      <c r="W108" s="6"/>
      <c r="X108" s="73"/>
    </row>
    <row r="109" spans="1:30" ht="14.1" customHeight="1" x14ac:dyDescent="0.25">
      <c r="A109" s="7"/>
      <c r="B109" s="15">
        <v>99</v>
      </c>
      <c r="C109" s="7"/>
      <c r="D109" s="7"/>
      <c r="E109" s="7"/>
      <c r="F109" s="7"/>
      <c r="G109" s="7"/>
      <c r="H109" s="7"/>
      <c r="I109" s="7"/>
      <c r="J109" s="7"/>
      <c r="K109" s="6">
        <f>SUM(B109:J109)</f>
        <v>99</v>
      </c>
      <c r="L109" s="7">
        <v>99</v>
      </c>
      <c r="M109" s="7"/>
      <c r="N109" s="7"/>
      <c r="O109" s="7"/>
      <c r="P109" s="7"/>
      <c r="Q109" s="7"/>
      <c r="R109" s="7"/>
      <c r="S109" s="7"/>
      <c r="T109" s="7"/>
      <c r="U109" s="6">
        <f>SUM(L109:T109)</f>
        <v>99</v>
      </c>
      <c r="V109" s="70">
        <f>K109+U109</f>
        <v>198</v>
      </c>
      <c r="W109" s="6"/>
      <c r="X109" s="73"/>
    </row>
  </sheetData>
  <mergeCells count="5">
    <mergeCell ref="C1:L1"/>
    <mergeCell ref="E2:Q2"/>
    <mergeCell ref="C3:E3"/>
    <mergeCell ref="F3:K3"/>
    <mergeCell ref="C4:F4"/>
  </mergeCells>
  <pageMargins left="0.75" right="0.75" top="1" bottom="1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C9" sqref="C9"/>
    </sheetView>
  </sheetViews>
  <sheetFormatPr defaultRowHeight="15.75" x14ac:dyDescent="0.25"/>
  <cols>
    <col min="1" max="1" width="8.625"/>
    <col min="2" max="2" width="19.625"/>
    <col min="3" max="1025" width="8.625"/>
  </cols>
  <sheetData>
    <row r="1" spans="1:12" x14ac:dyDescent="0.25">
      <c r="A1" s="31"/>
      <c r="B1" s="33"/>
      <c r="C1" s="33"/>
      <c r="D1" s="42" t="s">
        <v>29</v>
      </c>
      <c r="E1" s="31"/>
      <c r="F1" s="33"/>
      <c r="G1" s="33"/>
      <c r="H1" s="33"/>
      <c r="I1" s="33"/>
      <c r="J1" s="33"/>
      <c r="K1" s="33"/>
      <c r="L1" s="33"/>
    </row>
    <row r="2" spans="1:12" x14ac:dyDescent="0.25">
      <c r="A2" s="31"/>
      <c r="B2" s="40" t="s">
        <v>30</v>
      </c>
      <c r="C2" s="61"/>
      <c r="D2" s="30"/>
      <c r="E2" s="38" t="s">
        <v>51</v>
      </c>
      <c r="F2" s="38" t="s">
        <v>47</v>
      </c>
      <c r="G2" s="39" t="s">
        <v>6</v>
      </c>
      <c r="H2" s="39" t="s">
        <v>46</v>
      </c>
      <c r="I2" s="39" t="s">
        <v>105</v>
      </c>
      <c r="J2" s="39" t="s">
        <v>46</v>
      </c>
      <c r="K2" s="40" t="s">
        <v>32</v>
      </c>
      <c r="L2" s="39" t="s">
        <v>32</v>
      </c>
    </row>
    <row r="3" spans="1:12" x14ac:dyDescent="0.25">
      <c r="A3" s="31"/>
      <c r="B3" s="40" t="s">
        <v>43</v>
      </c>
      <c r="C3" s="40"/>
      <c r="D3" s="39">
        <f>SUM(E3:L3)</f>
        <v>14</v>
      </c>
      <c r="E3" s="31">
        <v>2</v>
      </c>
      <c r="F3" s="31">
        <v>1</v>
      </c>
      <c r="G3" s="31">
        <v>1</v>
      </c>
      <c r="H3" s="31">
        <v>2</v>
      </c>
      <c r="I3" s="31">
        <v>1</v>
      </c>
      <c r="J3" s="31">
        <v>1</v>
      </c>
      <c r="K3" s="31">
        <v>3</v>
      </c>
      <c r="L3" s="31">
        <v>3</v>
      </c>
    </row>
    <row r="4" spans="1:12" x14ac:dyDescent="0.25">
      <c r="A4" s="31"/>
      <c r="B4" s="40" t="s">
        <v>6</v>
      </c>
      <c r="C4" s="40"/>
      <c r="D4" s="39">
        <f>SUM(E4:L4)</f>
        <v>17</v>
      </c>
      <c r="E4" s="31">
        <v>1</v>
      </c>
      <c r="F4" s="31">
        <v>3</v>
      </c>
      <c r="G4" s="31">
        <v>3</v>
      </c>
      <c r="H4" s="31">
        <v>3</v>
      </c>
      <c r="I4" s="31">
        <v>3</v>
      </c>
      <c r="J4" s="31">
        <v>2</v>
      </c>
      <c r="K4" s="31">
        <v>1</v>
      </c>
      <c r="L4" s="31">
        <v>1</v>
      </c>
    </row>
    <row r="5" spans="1:12" x14ac:dyDescent="0.25">
      <c r="A5" s="31"/>
      <c r="B5" s="40" t="s">
        <v>24</v>
      </c>
      <c r="C5" s="40"/>
      <c r="D5" s="39">
        <f>SUM(E5:L5)</f>
        <v>19</v>
      </c>
      <c r="E5" s="31">
        <v>3</v>
      </c>
      <c r="F5" s="31">
        <v>2</v>
      </c>
      <c r="G5" s="31">
        <v>2</v>
      </c>
      <c r="H5" s="31">
        <v>1</v>
      </c>
      <c r="I5" s="31">
        <v>2</v>
      </c>
      <c r="J5" s="31">
        <v>5</v>
      </c>
      <c r="K5" s="31">
        <v>2</v>
      </c>
      <c r="L5" s="31">
        <v>2</v>
      </c>
    </row>
    <row r="6" spans="1:12" x14ac:dyDescent="0.25">
      <c r="A6" s="31"/>
      <c r="B6" s="40" t="s">
        <v>18</v>
      </c>
      <c r="C6" s="40"/>
      <c r="D6" s="39">
        <f>SUM(E6:L6)</f>
        <v>40</v>
      </c>
      <c r="E6" s="31">
        <v>5</v>
      </c>
      <c r="F6" s="31">
        <v>5</v>
      </c>
      <c r="G6" s="31">
        <v>5</v>
      </c>
      <c r="H6" s="31">
        <v>5</v>
      </c>
      <c r="I6" s="31">
        <v>5</v>
      </c>
      <c r="J6" s="31">
        <v>5</v>
      </c>
      <c r="K6" s="31">
        <v>5</v>
      </c>
      <c r="L6" s="31">
        <v>5</v>
      </c>
    </row>
    <row r="7" spans="1:12" x14ac:dyDescent="0.25">
      <c r="A7" s="31"/>
      <c r="B7" s="40" t="s">
        <v>27</v>
      </c>
      <c r="C7" s="40"/>
      <c r="D7" s="39">
        <f>SUM(E7:L7)</f>
        <v>40</v>
      </c>
      <c r="E7" s="31">
        <v>5</v>
      </c>
      <c r="F7" s="31">
        <v>5</v>
      </c>
      <c r="G7" s="31">
        <v>5</v>
      </c>
      <c r="H7" s="31">
        <v>5</v>
      </c>
      <c r="I7" s="31">
        <v>5</v>
      </c>
      <c r="J7" s="31">
        <v>5</v>
      </c>
      <c r="K7" s="31">
        <v>5</v>
      </c>
      <c r="L7" s="31">
        <v>5</v>
      </c>
    </row>
    <row r="8" spans="1:12" s="26" customFormat="1" x14ac:dyDescent="0.25">
      <c r="A8" s="43"/>
      <c r="B8" s="61"/>
      <c r="C8" s="44"/>
      <c r="D8" s="30"/>
      <c r="E8" s="30"/>
      <c r="F8" s="30"/>
      <c r="G8" s="30"/>
      <c r="H8" s="30"/>
      <c r="I8" s="30"/>
      <c r="J8" s="30"/>
      <c r="K8" s="43"/>
    </row>
    <row r="9" spans="1:12" s="26" customFormat="1" x14ac:dyDescent="0.25">
      <c r="A9" s="43"/>
      <c r="B9" s="61"/>
      <c r="C9" s="44"/>
      <c r="D9" s="30"/>
      <c r="E9" s="30"/>
      <c r="F9" s="30"/>
      <c r="G9" s="30"/>
      <c r="H9" s="30"/>
      <c r="I9" s="30"/>
      <c r="J9" s="30"/>
      <c r="K9" s="43"/>
    </row>
    <row r="10" spans="1:12" s="26" customFormat="1" x14ac:dyDescent="0.25">
      <c r="A10" s="31"/>
      <c r="B10" s="33"/>
      <c r="C10" s="33"/>
      <c r="D10" s="42" t="s">
        <v>29</v>
      </c>
      <c r="E10" s="31"/>
      <c r="F10" s="33"/>
      <c r="G10" s="33"/>
      <c r="H10" s="33"/>
      <c r="I10" s="33"/>
      <c r="J10" s="33"/>
      <c r="K10" s="33"/>
      <c r="L10" s="33"/>
    </row>
    <row r="11" spans="1:12" s="26" customFormat="1" x14ac:dyDescent="0.25">
      <c r="A11" s="31"/>
      <c r="B11" s="40" t="s">
        <v>30</v>
      </c>
      <c r="C11" s="61"/>
      <c r="D11" s="30"/>
      <c r="E11" s="38" t="s">
        <v>44</v>
      </c>
      <c r="F11" s="38" t="s">
        <v>44</v>
      </c>
      <c r="G11" s="39" t="s">
        <v>34</v>
      </c>
      <c r="H11" s="39" t="s">
        <v>34</v>
      </c>
      <c r="I11" s="39" t="s">
        <v>35</v>
      </c>
      <c r="J11" s="39" t="s">
        <v>106</v>
      </c>
      <c r="K11" s="39" t="s">
        <v>32</v>
      </c>
      <c r="L11" s="40" t="s">
        <v>32</v>
      </c>
    </row>
    <row r="12" spans="1:12" s="26" customFormat="1" x14ac:dyDescent="0.25">
      <c r="A12" s="31"/>
      <c r="B12" s="40" t="s">
        <v>107</v>
      </c>
      <c r="C12" s="40"/>
      <c r="D12" s="39">
        <f>SUM(E12:L12)</f>
        <v>9</v>
      </c>
      <c r="E12" s="31">
        <v>1</v>
      </c>
      <c r="F12" s="31">
        <v>2</v>
      </c>
      <c r="G12" s="31">
        <v>1</v>
      </c>
      <c r="H12" s="31">
        <v>1</v>
      </c>
      <c r="I12" s="31">
        <v>1</v>
      </c>
      <c r="J12" s="31">
        <v>1</v>
      </c>
      <c r="K12" s="31">
        <v>1</v>
      </c>
      <c r="L12" s="31">
        <v>1</v>
      </c>
    </row>
    <row r="13" spans="1:12" s="26" customFormat="1" x14ac:dyDescent="0.25">
      <c r="A13" s="31"/>
      <c r="B13" s="40" t="s">
        <v>49</v>
      </c>
      <c r="C13" s="40"/>
      <c r="D13" s="39">
        <f>SUM(E13:L13)</f>
        <v>20</v>
      </c>
      <c r="E13" s="31">
        <v>3</v>
      </c>
      <c r="F13" s="31">
        <v>4</v>
      </c>
      <c r="G13" s="31">
        <v>2</v>
      </c>
      <c r="H13" s="31">
        <v>3</v>
      </c>
      <c r="I13" s="31">
        <v>2</v>
      </c>
      <c r="J13" s="31">
        <v>2</v>
      </c>
      <c r="K13" s="31">
        <v>2</v>
      </c>
      <c r="L13" s="31">
        <v>2</v>
      </c>
    </row>
    <row r="14" spans="1:12" s="26" customFormat="1" x14ac:dyDescent="0.25">
      <c r="A14" s="31"/>
      <c r="B14" s="40" t="s">
        <v>48</v>
      </c>
      <c r="C14" s="40"/>
      <c r="D14" s="39">
        <f>SUM(E14:L14)</f>
        <v>22</v>
      </c>
      <c r="E14" s="31">
        <v>2</v>
      </c>
      <c r="F14" s="31">
        <v>1</v>
      </c>
      <c r="G14" s="31">
        <v>3</v>
      </c>
      <c r="H14" s="31">
        <v>2</v>
      </c>
      <c r="I14" s="31">
        <v>3</v>
      </c>
      <c r="J14" s="31">
        <v>3</v>
      </c>
      <c r="K14" s="31">
        <v>4</v>
      </c>
      <c r="L14" s="31">
        <v>4</v>
      </c>
    </row>
    <row r="15" spans="1:12" s="26" customFormat="1" x14ac:dyDescent="0.25">
      <c r="A15" s="31"/>
      <c r="B15" s="40" t="s">
        <v>28</v>
      </c>
      <c r="C15" s="40"/>
      <c r="D15" s="39">
        <f>SUM(E15:L15)</f>
        <v>29</v>
      </c>
      <c r="E15" s="31">
        <v>4</v>
      </c>
      <c r="F15" s="31">
        <v>3</v>
      </c>
      <c r="G15" s="31">
        <v>4</v>
      </c>
      <c r="H15" s="31">
        <v>4</v>
      </c>
      <c r="I15" s="31">
        <v>4</v>
      </c>
      <c r="J15" s="31">
        <v>4</v>
      </c>
      <c r="K15" s="31">
        <v>3</v>
      </c>
      <c r="L15" s="31">
        <v>3</v>
      </c>
    </row>
    <row r="16" spans="1:12" s="26" customFormat="1" x14ac:dyDescent="0.25">
      <c r="A16" s="30"/>
      <c r="B16" s="44"/>
      <c r="C16" s="44"/>
      <c r="D16" s="30"/>
      <c r="E16" s="30"/>
      <c r="F16" s="30"/>
      <c r="G16" s="30"/>
      <c r="H16" s="30"/>
    </row>
    <row r="17" spans="1:12" s="26" customFormat="1" x14ac:dyDescent="0.25">
      <c r="A17" s="30"/>
      <c r="B17" s="44"/>
      <c r="C17" s="44"/>
      <c r="D17" s="30"/>
      <c r="E17" s="30"/>
      <c r="F17" s="30"/>
      <c r="G17" s="30"/>
      <c r="H17" s="30"/>
    </row>
    <row r="18" spans="1:12" s="26" customFormat="1" x14ac:dyDescent="0.25">
      <c r="A18" s="62"/>
      <c r="B18" s="63" t="s">
        <v>30</v>
      </c>
      <c r="C18" s="64"/>
      <c r="D18" s="64"/>
      <c r="E18" s="65" t="s">
        <v>45</v>
      </c>
      <c r="F18" s="65" t="s">
        <v>108</v>
      </c>
      <c r="G18" s="66" t="s">
        <v>31</v>
      </c>
      <c r="H18" s="66" t="s">
        <v>109</v>
      </c>
      <c r="I18" s="66" t="s">
        <v>110</v>
      </c>
      <c r="J18" s="66" t="s">
        <v>111</v>
      </c>
      <c r="K18" s="67" t="s">
        <v>32</v>
      </c>
      <c r="L18" s="66" t="s">
        <v>32</v>
      </c>
    </row>
    <row r="19" spans="1:12" s="26" customFormat="1" x14ac:dyDescent="0.25">
      <c r="A19" s="62"/>
      <c r="B19" s="63" t="s">
        <v>13</v>
      </c>
      <c r="C19" s="66"/>
      <c r="D19" s="66">
        <f>SUM(E19:L19)</f>
        <v>10</v>
      </c>
      <c r="E19" s="62">
        <v>1</v>
      </c>
      <c r="F19" s="62">
        <v>2</v>
      </c>
      <c r="G19" s="62">
        <v>1</v>
      </c>
      <c r="H19" s="62">
        <v>1</v>
      </c>
      <c r="I19" s="62">
        <v>1</v>
      </c>
      <c r="J19" s="62">
        <v>2</v>
      </c>
      <c r="K19" s="75">
        <v>1</v>
      </c>
      <c r="L19" s="75">
        <v>1</v>
      </c>
    </row>
    <row r="20" spans="1:12" s="26" customFormat="1" x14ac:dyDescent="0.25">
      <c r="A20" s="62"/>
      <c r="B20" s="63" t="s">
        <v>33</v>
      </c>
      <c r="C20" s="66"/>
      <c r="D20" s="66">
        <f t="shared" ref="D20:D24" si="0">SUM(E20:L20)</f>
        <v>18</v>
      </c>
      <c r="E20" s="62">
        <v>2</v>
      </c>
      <c r="F20" s="62">
        <v>1</v>
      </c>
      <c r="G20" s="62">
        <v>2</v>
      </c>
      <c r="H20" s="62">
        <v>2</v>
      </c>
      <c r="I20" s="62">
        <v>2</v>
      </c>
      <c r="J20" s="62">
        <v>3</v>
      </c>
      <c r="K20" s="75">
        <v>3</v>
      </c>
      <c r="L20" s="75">
        <v>3</v>
      </c>
    </row>
    <row r="21" spans="1:12" x14ac:dyDescent="0.25">
      <c r="A21" s="62"/>
      <c r="B21" s="63" t="s">
        <v>25</v>
      </c>
      <c r="C21" s="66"/>
      <c r="D21" s="66">
        <f t="shared" si="0"/>
        <v>26</v>
      </c>
      <c r="E21" s="62">
        <v>3</v>
      </c>
      <c r="F21" s="62">
        <v>3</v>
      </c>
      <c r="G21" s="62">
        <v>3</v>
      </c>
      <c r="H21" s="62">
        <v>4</v>
      </c>
      <c r="I21" s="62">
        <v>4</v>
      </c>
      <c r="J21" s="62">
        <v>1</v>
      </c>
      <c r="K21" s="75">
        <v>4</v>
      </c>
      <c r="L21" s="75">
        <v>4</v>
      </c>
    </row>
    <row r="22" spans="1:12" x14ac:dyDescent="0.25">
      <c r="A22" s="62"/>
      <c r="B22" s="63" t="s">
        <v>19</v>
      </c>
      <c r="C22" s="66"/>
      <c r="D22" s="66">
        <f t="shared" si="0"/>
        <v>27</v>
      </c>
      <c r="E22" s="62">
        <v>4</v>
      </c>
      <c r="F22" s="62">
        <v>4</v>
      </c>
      <c r="G22" s="62">
        <v>5</v>
      </c>
      <c r="H22" s="62">
        <v>3</v>
      </c>
      <c r="I22" s="62">
        <v>3</v>
      </c>
      <c r="J22" s="62">
        <v>4</v>
      </c>
      <c r="K22" s="75">
        <v>2</v>
      </c>
      <c r="L22" s="75">
        <v>2</v>
      </c>
    </row>
    <row r="23" spans="1:12" x14ac:dyDescent="0.25">
      <c r="A23" s="64"/>
      <c r="B23" s="63" t="s">
        <v>52</v>
      </c>
      <c r="C23" s="66"/>
      <c r="D23" s="66">
        <f t="shared" si="0"/>
        <v>40</v>
      </c>
      <c r="E23" s="62">
        <v>5</v>
      </c>
      <c r="F23" s="62">
        <v>5</v>
      </c>
      <c r="G23" s="62">
        <v>4</v>
      </c>
      <c r="H23" s="62">
        <v>6</v>
      </c>
      <c r="I23" s="62">
        <v>5</v>
      </c>
      <c r="J23" s="62">
        <v>5</v>
      </c>
      <c r="K23" s="75">
        <v>5</v>
      </c>
      <c r="L23" s="75">
        <v>5</v>
      </c>
    </row>
    <row r="24" spans="1:12" x14ac:dyDescent="0.25">
      <c r="A24" s="64"/>
      <c r="B24" s="63" t="s">
        <v>16</v>
      </c>
      <c r="C24" s="66"/>
      <c r="D24" s="66">
        <f t="shared" si="0"/>
        <v>46</v>
      </c>
      <c r="E24" s="62">
        <v>6</v>
      </c>
      <c r="F24" s="62">
        <v>6</v>
      </c>
      <c r="G24" s="62">
        <v>5</v>
      </c>
      <c r="H24" s="62">
        <v>5</v>
      </c>
      <c r="I24" s="62">
        <v>6</v>
      </c>
      <c r="J24" s="62">
        <v>6</v>
      </c>
      <c r="K24" s="75">
        <v>6</v>
      </c>
      <c r="L24" s="75">
        <v>6</v>
      </c>
    </row>
  </sheetData>
  <sortState ref="B19:L24">
    <sortCondition ref="D19:D24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Christina</cp:lastModifiedBy>
  <cp:revision>0</cp:revision>
  <dcterms:created xsi:type="dcterms:W3CDTF">2011-04-28T15:28:19Z</dcterms:created>
  <dcterms:modified xsi:type="dcterms:W3CDTF">2019-05-15T21:02:50Z</dcterms:modified>
</cp:coreProperties>
</file>