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llegiantfire-my.sharepoint.com/personal/mcarli_allegiantfire_net/Documents/Desktop/Basketball/"/>
    </mc:Choice>
  </mc:AlternateContent>
  <xr:revisionPtr revIDLastSave="9" documentId="8_{46229B3A-B448-433A-8DE0-BCCC39C438A1}" xr6:coauthVersionLast="47" xr6:coauthVersionMax="47" xr10:uidLastSave="{A4465685-B5FD-4B6F-BAD1-7362413EC98D}"/>
  <bookViews>
    <workbookView xWindow="-120" yWindow="-120" windowWidth="29040" windowHeight="15720" xr2:uid="{DE07BC50-DDAA-4C71-8ABD-CE84AECE70D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K8" i="1"/>
  <c r="J11" i="1"/>
  <c r="K11" i="1"/>
  <c r="J14" i="1"/>
  <c r="K14" i="1"/>
  <c r="J17" i="1"/>
  <c r="K17" i="1"/>
  <c r="J19" i="1"/>
  <c r="K19" i="1"/>
  <c r="J23" i="1"/>
  <c r="K23" i="1"/>
  <c r="J24" i="1"/>
  <c r="K24" i="1"/>
  <c r="J28" i="1"/>
  <c r="K28" i="1"/>
  <c r="J4" i="1"/>
  <c r="K4" i="1"/>
  <c r="J3" i="1"/>
  <c r="K3" i="1"/>
  <c r="J9" i="1"/>
  <c r="K9" i="1"/>
  <c r="J13" i="1"/>
  <c r="K13" i="1"/>
  <c r="J16" i="1"/>
  <c r="K16" i="1"/>
  <c r="J15" i="1"/>
  <c r="K15" i="1"/>
  <c r="J22" i="1"/>
  <c r="K22" i="1"/>
  <c r="J25" i="1"/>
  <c r="K25" i="1"/>
  <c r="J27" i="1"/>
  <c r="K27" i="1"/>
  <c r="J29" i="1"/>
  <c r="K29" i="1"/>
  <c r="J6" i="1"/>
  <c r="K6" i="1"/>
  <c r="J7" i="1"/>
  <c r="K7" i="1"/>
  <c r="J10" i="1"/>
  <c r="K10" i="1"/>
  <c r="J12" i="1"/>
  <c r="K12" i="1"/>
  <c r="J20" i="1"/>
  <c r="K20" i="1"/>
  <c r="J18" i="1"/>
  <c r="K18" i="1"/>
  <c r="J21" i="1"/>
  <c r="K21" i="1"/>
  <c r="J26" i="1"/>
  <c r="K26" i="1"/>
  <c r="J30" i="1"/>
  <c r="K30" i="1"/>
  <c r="K5" i="1"/>
  <c r="J5" i="1"/>
</calcChain>
</file>

<file path=xl/sharedStrings.xml><?xml version="1.0" encoding="utf-8"?>
<sst xmlns="http://schemas.openxmlformats.org/spreadsheetml/2006/main" count="73" uniqueCount="48">
  <si>
    <t>Team</t>
  </si>
  <si>
    <t>GP</t>
  </si>
  <si>
    <t>W</t>
  </si>
  <si>
    <t>L</t>
  </si>
  <si>
    <t>For</t>
  </si>
  <si>
    <t>Against</t>
  </si>
  <si>
    <t>PCT</t>
  </si>
  <si>
    <r>
      <t> </t>
    </r>
    <r>
      <rPr>
        <b/>
        <sz val="9"/>
        <color rgb="FF000D65"/>
        <rFont val="Arial"/>
        <family val="2"/>
      </rPr>
      <t>Elmhurst-White</t>
    </r>
  </si>
  <si>
    <r>
      <t> </t>
    </r>
    <r>
      <rPr>
        <b/>
        <sz val="9"/>
        <color rgb="FF000D65"/>
        <rFont val="Arial"/>
        <family val="2"/>
      </rPr>
      <t>DG Wolfpack-Purple</t>
    </r>
  </si>
  <si>
    <r>
      <t> </t>
    </r>
    <r>
      <rPr>
        <b/>
        <sz val="9"/>
        <color rgb="FF000D65"/>
        <rFont val="Arial"/>
        <family val="2"/>
      </rPr>
      <t>Hanover Park</t>
    </r>
  </si>
  <si>
    <r>
      <t> </t>
    </r>
    <r>
      <rPr>
        <b/>
        <sz val="9"/>
        <color rgb="FF000D65"/>
        <rFont val="Arial"/>
        <family val="2"/>
      </rPr>
      <t>West Chicago</t>
    </r>
  </si>
  <si>
    <r>
      <t> </t>
    </r>
    <r>
      <rPr>
        <b/>
        <sz val="9"/>
        <color rgb="FF000D65"/>
        <rFont val="Arial"/>
        <family val="2"/>
      </rPr>
      <t>Addison</t>
    </r>
  </si>
  <si>
    <r>
      <t> </t>
    </r>
    <r>
      <rPr>
        <b/>
        <sz val="9"/>
        <color rgb="FF000D65"/>
        <rFont val="Arial"/>
        <family val="2"/>
      </rPr>
      <t>Jr Saxons-White</t>
    </r>
  </si>
  <si>
    <r>
      <t> </t>
    </r>
    <r>
      <rPr>
        <b/>
        <sz val="9"/>
        <color rgb="FF000D65"/>
        <rFont val="Arial"/>
        <family val="2"/>
      </rPr>
      <t>Hoffman Estates</t>
    </r>
  </si>
  <si>
    <r>
      <t> </t>
    </r>
    <r>
      <rPr>
        <b/>
        <sz val="9"/>
        <color rgb="FF000D65"/>
        <rFont val="Arial"/>
        <family val="2"/>
      </rPr>
      <t>Rolling Meadows</t>
    </r>
  </si>
  <si>
    <r>
      <t> </t>
    </r>
    <r>
      <rPr>
        <b/>
        <sz val="9"/>
        <color rgb="FF000D65"/>
        <rFont val="Arial"/>
        <family val="2"/>
      </rPr>
      <t>Westmont</t>
    </r>
  </si>
  <si>
    <r>
      <t> </t>
    </r>
    <r>
      <rPr>
        <b/>
        <sz val="9"/>
        <color rgb="FF000D65"/>
        <rFont val="Arial"/>
        <family val="2"/>
      </rPr>
      <t>Geneva</t>
    </r>
  </si>
  <si>
    <r>
      <t> </t>
    </r>
    <r>
      <rPr>
        <b/>
        <sz val="9"/>
        <color rgb="FF000D65"/>
        <rFont val="Arial"/>
        <family val="2"/>
      </rPr>
      <t>Wheaton Vipers-Black</t>
    </r>
  </si>
  <si>
    <r>
      <t> </t>
    </r>
    <r>
      <rPr>
        <b/>
        <sz val="9"/>
        <color rgb="FF000D65"/>
        <rFont val="Arial"/>
        <family val="2"/>
      </rPr>
      <t>Kaneland-White</t>
    </r>
  </si>
  <si>
    <r>
      <t> </t>
    </r>
    <r>
      <rPr>
        <b/>
        <sz val="9"/>
        <color rgb="FF000D65"/>
        <rFont val="Arial"/>
        <family val="2"/>
      </rPr>
      <t>Hinsdale-Black</t>
    </r>
  </si>
  <si>
    <r>
      <t> </t>
    </r>
    <r>
      <rPr>
        <b/>
        <sz val="9"/>
        <color rgb="FF000D65"/>
        <rFont val="Arial"/>
        <family val="2"/>
      </rPr>
      <t>LaGrange-Blue</t>
    </r>
  </si>
  <si>
    <r>
      <t> </t>
    </r>
    <r>
      <rPr>
        <b/>
        <sz val="9"/>
        <color rgb="FF000D65"/>
        <rFont val="Arial"/>
        <family val="2"/>
      </rPr>
      <t>Ridgewood</t>
    </r>
  </si>
  <si>
    <r>
      <t> </t>
    </r>
    <r>
      <rPr>
        <b/>
        <sz val="9"/>
        <color rgb="FF000D65"/>
        <rFont val="Arial"/>
        <family val="2"/>
      </rPr>
      <t>Barrington - Bronze</t>
    </r>
  </si>
  <si>
    <r>
      <t> </t>
    </r>
    <r>
      <rPr>
        <b/>
        <sz val="9"/>
        <color rgb="FF000D65"/>
        <rFont val="Arial"/>
        <family val="2"/>
      </rPr>
      <t>Willowbrook</t>
    </r>
  </si>
  <si>
    <r>
      <t> </t>
    </r>
    <r>
      <rPr>
        <b/>
        <sz val="9"/>
        <color rgb="FF000D65"/>
        <rFont val="Arial"/>
        <family val="2"/>
      </rPr>
      <t>Batavia-Gold</t>
    </r>
  </si>
  <si>
    <r>
      <t> </t>
    </r>
    <r>
      <rPr>
        <b/>
        <sz val="9"/>
        <color rgb="FF000D65"/>
        <rFont val="Arial"/>
        <family val="2"/>
      </rPr>
      <t>Jr Bengals</t>
    </r>
  </si>
  <si>
    <r>
      <t> </t>
    </r>
    <r>
      <rPr>
        <b/>
        <sz val="9"/>
        <color rgb="FF000D65"/>
        <rFont val="Arial"/>
        <family val="2"/>
      </rPr>
      <t>DG Nomads</t>
    </r>
  </si>
  <si>
    <r>
      <t> </t>
    </r>
    <r>
      <rPr>
        <b/>
        <sz val="9"/>
        <color rgb="FF000D65"/>
        <rFont val="Arial"/>
        <family val="2"/>
      </rPr>
      <t>Bartlett</t>
    </r>
  </si>
  <si>
    <r>
      <t> </t>
    </r>
    <r>
      <rPr>
        <b/>
        <sz val="9"/>
        <color rgb="FF000D65"/>
        <rFont val="Arial"/>
        <family val="2"/>
      </rPr>
      <t>Future Warriors-Green</t>
    </r>
  </si>
  <si>
    <r>
      <t> </t>
    </r>
    <r>
      <rPr>
        <b/>
        <sz val="9"/>
        <color rgb="FF000D65"/>
        <rFont val="Arial"/>
        <family val="2"/>
      </rPr>
      <t>GE Titans-White</t>
    </r>
  </si>
  <si>
    <r>
      <t> </t>
    </r>
    <r>
      <rPr>
        <b/>
        <sz val="9"/>
        <color rgb="FF000D65"/>
        <rFont val="Arial"/>
        <family val="2"/>
      </rPr>
      <t>Future Huskies-Blue</t>
    </r>
  </si>
  <si>
    <r>
      <t> </t>
    </r>
    <r>
      <rPr>
        <b/>
        <sz val="9"/>
        <color rgb="FF000D65"/>
        <rFont val="Arial"/>
        <family val="2"/>
      </rPr>
      <t>Oswego-Blue</t>
    </r>
  </si>
  <si>
    <r>
      <t> </t>
    </r>
    <r>
      <rPr>
        <b/>
        <sz val="9"/>
        <color rgb="FF000D65"/>
        <rFont val="Arial"/>
        <family val="2"/>
      </rPr>
      <t>Naperville Redhawks</t>
    </r>
  </si>
  <si>
    <r>
      <t> </t>
    </r>
    <r>
      <rPr>
        <b/>
        <sz val="9"/>
        <color rgb="FF000D65"/>
        <rFont val="Arial"/>
        <family val="2"/>
      </rPr>
      <t>South Elgin</t>
    </r>
  </si>
  <si>
    <r>
      <t> </t>
    </r>
    <r>
      <rPr>
        <b/>
        <sz val="9"/>
        <color rgb="FF000D65"/>
        <rFont val="Arial"/>
        <family val="2"/>
      </rPr>
      <t>Wheatland-Gold</t>
    </r>
  </si>
  <si>
    <t>Avg Pts Allowed</t>
  </si>
  <si>
    <t>Avg Pts Scored</t>
  </si>
  <si>
    <t>H2H</t>
  </si>
  <si>
    <t>2-0 vs Geneva</t>
  </si>
  <si>
    <t>split w/ LaGrange</t>
  </si>
  <si>
    <t>split w/ Ridgewood</t>
  </si>
  <si>
    <t>2-0 vs Future Huskies</t>
  </si>
  <si>
    <t>SEED</t>
  </si>
  <si>
    <t>Division</t>
  </si>
  <si>
    <t>ACC</t>
  </si>
  <si>
    <t>BIG10</t>
  </si>
  <si>
    <t>PAC12</t>
  </si>
  <si>
    <t>2024-2025 6th Boys Bronze Final Standings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</si>
</sst>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Aptos Narrow"/>
      <family val="2"/>
      <scheme val="minor"/>
    </font>
    <font>
      <sz val="9"/>
      <color rgb="FFFFFFFF"/>
      <name val="Arial"/>
      <family val="2"/>
    </font>
    <font>
      <sz val="9"/>
      <color theme="1"/>
      <name val="Arial"/>
      <family val="2"/>
    </font>
    <font>
      <b/>
      <sz val="9"/>
      <color rgb="FF000D6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D65"/>
        <bgColor indexed="64"/>
      </patternFill>
    </fill>
  </fills>
  <borders count="5">
    <border>
      <left/>
      <right/>
      <top/>
      <bottom/>
      <diagonal/>
    </border>
    <border>
      <left/>
      <right style="thick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2" fontId="0" fillId="0" borderId="2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2" fontId="0" fillId="0" borderId="3" xfId="0" applyNumberForma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2" fontId="0" fillId="0" borderId="4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AFA17-D99F-4730-8925-DF3D12ABF571}">
  <sheetPr>
    <pageSetUpPr fitToPage="1"/>
  </sheetPr>
  <dimension ref="A1:L30"/>
  <sheetViews>
    <sheetView tabSelected="1" workbookViewId="0">
      <selection activeCell="T16" sqref="T16"/>
    </sheetView>
  </sheetViews>
  <sheetFormatPr defaultRowHeight="15" x14ac:dyDescent="0.25"/>
  <cols>
    <col min="3" max="3" width="30.42578125" customWidth="1"/>
    <col min="10" max="10" width="15.5703125" bestFit="1" customWidth="1"/>
    <col min="11" max="11" width="14.85546875" bestFit="1" customWidth="1"/>
    <col min="12" max="12" width="19.7109375" bestFit="1" customWidth="1"/>
  </cols>
  <sheetData>
    <row r="1" spans="1:12" x14ac:dyDescent="0.25">
      <c r="A1" s="14" t="s">
        <v>47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x14ac:dyDescent="0.25">
      <c r="A2" s="1" t="s">
        <v>42</v>
      </c>
      <c r="B2" s="1" t="s">
        <v>43</v>
      </c>
      <c r="C2" s="1" t="s">
        <v>0</v>
      </c>
      <c r="D2" s="1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35</v>
      </c>
      <c r="K2" s="1" t="s">
        <v>36</v>
      </c>
      <c r="L2" s="1" t="s">
        <v>37</v>
      </c>
    </row>
    <row r="3" spans="1:12" x14ac:dyDescent="0.25">
      <c r="A3" s="2">
        <v>1</v>
      </c>
      <c r="B3" s="2" t="s">
        <v>45</v>
      </c>
      <c r="C3" s="2" t="s">
        <v>17</v>
      </c>
      <c r="D3" s="2">
        <v>18</v>
      </c>
      <c r="E3" s="2">
        <v>16</v>
      </c>
      <c r="F3" s="2">
        <v>2</v>
      </c>
      <c r="G3" s="2">
        <v>624</v>
      </c>
      <c r="H3" s="2">
        <v>363</v>
      </c>
      <c r="I3" s="3">
        <v>0.88900000000000001</v>
      </c>
      <c r="J3" s="4">
        <f t="shared" ref="J3:J30" si="0">H3/D3</f>
        <v>20.166666666666668</v>
      </c>
      <c r="K3" s="4">
        <f t="shared" ref="K3:K30" si="1">G3/D3</f>
        <v>34.666666666666664</v>
      </c>
      <c r="L3" s="5" t="s">
        <v>38</v>
      </c>
    </row>
    <row r="4" spans="1:12" x14ac:dyDescent="0.25">
      <c r="A4" s="2">
        <v>2</v>
      </c>
      <c r="B4" s="2" t="s">
        <v>45</v>
      </c>
      <c r="C4" s="2" t="s">
        <v>16</v>
      </c>
      <c r="D4" s="2">
        <v>18</v>
      </c>
      <c r="E4" s="2">
        <v>16</v>
      </c>
      <c r="F4" s="2">
        <v>2</v>
      </c>
      <c r="G4" s="2">
        <v>608</v>
      </c>
      <c r="H4" s="2">
        <v>379</v>
      </c>
      <c r="I4" s="3">
        <v>0.88900000000000001</v>
      </c>
      <c r="J4" s="4">
        <f t="shared" si="0"/>
        <v>21.055555555555557</v>
      </c>
      <c r="K4" s="4">
        <f t="shared" si="1"/>
        <v>33.777777777777779</v>
      </c>
      <c r="L4" s="5"/>
    </row>
    <row r="5" spans="1:12" x14ac:dyDescent="0.25">
      <c r="A5" s="2">
        <v>3</v>
      </c>
      <c r="B5" s="2" t="s">
        <v>44</v>
      </c>
      <c r="C5" s="2" t="s">
        <v>7</v>
      </c>
      <c r="D5" s="2">
        <v>16</v>
      </c>
      <c r="E5" s="2">
        <v>14</v>
      </c>
      <c r="F5" s="2">
        <v>2</v>
      </c>
      <c r="G5" s="2">
        <v>578</v>
      </c>
      <c r="H5" s="2">
        <v>357</v>
      </c>
      <c r="I5" s="3">
        <v>0.875</v>
      </c>
      <c r="J5" s="4">
        <f t="shared" si="0"/>
        <v>22.3125</v>
      </c>
      <c r="K5" s="4">
        <f t="shared" si="1"/>
        <v>36.125</v>
      </c>
      <c r="L5" s="5"/>
    </row>
    <row r="6" spans="1:12" x14ac:dyDescent="0.25">
      <c r="A6" s="2">
        <v>4</v>
      </c>
      <c r="B6" s="2" t="s">
        <v>46</v>
      </c>
      <c r="C6" s="2" t="s">
        <v>26</v>
      </c>
      <c r="D6" s="2">
        <v>16</v>
      </c>
      <c r="E6" s="2">
        <v>14</v>
      </c>
      <c r="F6" s="2">
        <v>2</v>
      </c>
      <c r="G6" s="2">
        <v>520</v>
      </c>
      <c r="H6" s="2">
        <v>379</v>
      </c>
      <c r="I6" s="3">
        <v>0.875</v>
      </c>
      <c r="J6" s="4">
        <f t="shared" si="0"/>
        <v>23.6875</v>
      </c>
      <c r="K6" s="4">
        <f t="shared" si="1"/>
        <v>32.5</v>
      </c>
      <c r="L6" s="5"/>
    </row>
    <row r="7" spans="1:12" x14ac:dyDescent="0.25">
      <c r="A7" s="2">
        <v>5</v>
      </c>
      <c r="B7" s="2" t="s">
        <v>46</v>
      </c>
      <c r="C7" s="2" t="s">
        <v>27</v>
      </c>
      <c r="D7" s="2">
        <v>16</v>
      </c>
      <c r="E7" s="2">
        <v>13</v>
      </c>
      <c r="F7" s="2">
        <v>3</v>
      </c>
      <c r="G7" s="2">
        <v>553</v>
      </c>
      <c r="H7" s="2">
        <v>330</v>
      </c>
      <c r="I7" s="3">
        <v>0.81200000000000006</v>
      </c>
      <c r="J7" s="4">
        <f t="shared" si="0"/>
        <v>20.625</v>
      </c>
      <c r="K7" s="4">
        <f t="shared" si="1"/>
        <v>34.5625</v>
      </c>
      <c r="L7" s="5"/>
    </row>
    <row r="8" spans="1:12" x14ac:dyDescent="0.25">
      <c r="A8" s="2">
        <v>6</v>
      </c>
      <c r="B8" s="2" t="s">
        <v>44</v>
      </c>
      <c r="C8" s="2" t="s">
        <v>8</v>
      </c>
      <c r="D8" s="2">
        <v>16</v>
      </c>
      <c r="E8" s="2">
        <v>13</v>
      </c>
      <c r="F8" s="2">
        <v>3</v>
      </c>
      <c r="G8" s="2">
        <v>463</v>
      </c>
      <c r="H8" s="2">
        <v>361</v>
      </c>
      <c r="I8" s="3">
        <v>0.81200000000000006</v>
      </c>
      <c r="J8" s="4">
        <f t="shared" si="0"/>
        <v>22.5625</v>
      </c>
      <c r="K8" s="4">
        <f t="shared" si="1"/>
        <v>28.9375</v>
      </c>
      <c r="L8" s="5"/>
    </row>
    <row r="9" spans="1:12" x14ac:dyDescent="0.25">
      <c r="A9" s="2">
        <v>7</v>
      </c>
      <c r="B9" s="2" t="s">
        <v>45</v>
      </c>
      <c r="C9" s="2" t="s">
        <v>18</v>
      </c>
      <c r="D9" s="2">
        <v>18</v>
      </c>
      <c r="E9" s="2">
        <v>14</v>
      </c>
      <c r="F9" s="2">
        <v>4</v>
      </c>
      <c r="G9" s="2">
        <v>664</v>
      </c>
      <c r="H9" s="2">
        <v>485</v>
      </c>
      <c r="I9" s="3">
        <v>0.77800000000000002</v>
      </c>
      <c r="J9" s="4">
        <f t="shared" si="0"/>
        <v>26.944444444444443</v>
      </c>
      <c r="K9" s="4">
        <f t="shared" si="1"/>
        <v>36.888888888888886</v>
      </c>
      <c r="L9" s="5"/>
    </row>
    <row r="10" spans="1:12" x14ac:dyDescent="0.25">
      <c r="A10" s="2">
        <v>8</v>
      </c>
      <c r="B10" s="2" t="s">
        <v>46</v>
      </c>
      <c r="C10" s="2" t="s">
        <v>28</v>
      </c>
      <c r="D10" s="2">
        <v>16</v>
      </c>
      <c r="E10" s="2">
        <v>12</v>
      </c>
      <c r="F10" s="2">
        <v>4</v>
      </c>
      <c r="G10" s="2">
        <v>498</v>
      </c>
      <c r="H10" s="2">
        <v>363</v>
      </c>
      <c r="I10" s="3">
        <v>0.75</v>
      </c>
      <c r="J10" s="4">
        <f t="shared" si="0"/>
        <v>22.6875</v>
      </c>
      <c r="K10" s="4">
        <f t="shared" si="1"/>
        <v>31.125</v>
      </c>
      <c r="L10" s="5"/>
    </row>
    <row r="11" spans="1:12" x14ac:dyDescent="0.25">
      <c r="A11" s="2">
        <v>9</v>
      </c>
      <c r="B11" s="2" t="s">
        <v>44</v>
      </c>
      <c r="C11" s="2" t="s">
        <v>9</v>
      </c>
      <c r="D11" s="2">
        <v>16</v>
      </c>
      <c r="E11" s="2">
        <v>11</v>
      </c>
      <c r="F11" s="2">
        <v>5</v>
      </c>
      <c r="G11" s="2">
        <v>535</v>
      </c>
      <c r="H11" s="2">
        <v>473</v>
      </c>
      <c r="I11" s="3">
        <v>0.68799999999999994</v>
      </c>
      <c r="J11" s="4">
        <f t="shared" si="0"/>
        <v>29.5625</v>
      </c>
      <c r="K11" s="4">
        <f t="shared" si="1"/>
        <v>33.4375</v>
      </c>
      <c r="L11" s="5"/>
    </row>
    <row r="12" spans="1:12" ht="15.75" thickBot="1" x14ac:dyDescent="0.3">
      <c r="A12" s="6">
        <v>10</v>
      </c>
      <c r="B12" s="6" t="s">
        <v>46</v>
      </c>
      <c r="C12" s="6" t="s">
        <v>29</v>
      </c>
      <c r="D12" s="6">
        <v>16</v>
      </c>
      <c r="E12" s="6">
        <v>10</v>
      </c>
      <c r="F12" s="6">
        <v>6</v>
      </c>
      <c r="G12" s="6">
        <v>516</v>
      </c>
      <c r="H12" s="6">
        <v>394</v>
      </c>
      <c r="I12" s="7">
        <v>0.625</v>
      </c>
      <c r="J12" s="8">
        <f t="shared" si="0"/>
        <v>24.625</v>
      </c>
      <c r="K12" s="8">
        <f t="shared" si="1"/>
        <v>32.25</v>
      </c>
      <c r="L12" s="9"/>
    </row>
    <row r="13" spans="1:12" x14ac:dyDescent="0.25">
      <c r="A13" s="10">
        <v>1</v>
      </c>
      <c r="B13" s="10" t="s">
        <v>45</v>
      </c>
      <c r="C13" s="10" t="s">
        <v>19</v>
      </c>
      <c r="D13" s="10">
        <v>18</v>
      </c>
      <c r="E13" s="10">
        <v>11</v>
      </c>
      <c r="F13" s="10">
        <v>7</v>
      </c>
      <c r="G13" s="10">
        <v>560</v>
      </c>
      <c r="H13" s="10">
        <v>482</v>
      </c>
      <c r="I13" s="11">
        <v>0.61099999999999999</v>
      </c>
      <c r="J13" s="12">
        <f t="shared" si="0"/>
        <v>26.777777777777779</v>
      </c>
      <c r="K13" s="12">
        <f t="shared" si="1"/>
        <v>31.111111111111111</v>
      </c>
      <c r="L13" s="13"/>
    </row>
    <row r="14" spans="1:12" x14ac:dyDescent="0.25">
      <c r="A14" s="2">
        <v>2</v>
      </c>
      <c r="B14" s="2" t="s">
        <v>44</v>
      </c>
      <c r="C14" s="2" t="s">
        <v>10</v>
      </c>
      <c r="D14" s="2">
        <v>16</v>
      </c>
      <c r="E14" s="2">
        <v>9</v>
      </c>
      <c r="F14" s="2">
        <v>7</v>
      </c>
      <c r="G14" s="2">
        <v>511</v>
      </c>
      <c r="H14" s="2">
        <v>493</v>
      </c>
      <c r="I14" s="3">
        <v>0.56200000000000006</v>
      </c>
      <c r="J14" s="4">
        <f t="shared" si="0"/>
        <v>30.8125</v>
      </c>
      <c r="K14" s="4">
        <f t="shared" si="1"/>
        <v>31.9375</v>
      </c>
      <c r="L14" s="5"/>
    </row>
    <row r="15" spans="1:12" x14ac:dyDescent="0.25">
      <c r="A15" s="2">
        <v>3</v>
      </c>
      <c r="B15" s="2" t="s">
        <v>45</v>
      </c>
      <c r="C15" s="2" t="s">
        <v>21</v>
      </c>
      <c r="D15" s="2">
        <v>18</v>
      </c>
      <c r="E15" s="2">
        <v>10</v>
      </c>
      <c r="F15" s="2">
        <v>8</v>
      </c>
      <c r="G15" s="2">
        <v>535</v>
      </c>
      <c r="H15" s="2">
        <v>461</v>
      </c>
      <c r="I15" s="3">
        <v>0.55600000000000005</v>
      </c>
      <c r="J15" s="4">
        <f t="shared" si="0"/>
        <v>25.611111111111111</v>
      </c>
      <c r="K15" s="4">
        <f t="shared" si="1"/>
        <v>29.722222222222221</v>
      </c>
      <c r="L15" s="5" t="s">
        <v>39</v>
      </c>
    </row>
    <row r="16" spans="1:12" x14ac:dyDescent="0.25">
      <c r="A16" s="2">
        <v>4</v>
      </c>
      <c r="B16" s="2" t="s">
        <v>45</v>
      </c>
      <c r="C16" s="2" t="s">
        <v>20</v>
      </c>
      <c r="D16" s="2">
        <v>18</v>
      </c>
      <c r="E16" s="2">
        <v>10</v>
      </c>
      <c r="F16" s="2">
        <v>8</v>
      </c>
      <c r="G16" s="2">
        <v>524</v>
      </c>
      <c r="H16" s="2">
        <v>486</v>
      </c>
      <c r="I16" s="3">
        <v>0.55600000000000005</v>
      </c>
      <c r="J16" s="4">
        <f t="shared" si="0"/>
        <v>27</v>
      </c>
      <c r="K16" s="4">
        <f t="shared" si="1"/>
        <v>29.111111111111111</v>
      </c>
      <c r="L16" s="5" t="s">
        <v>40</v>
      </c>
    </row>
    <row r="17" spans="1:12" x14ac:dyDescent="0.25">
      <c r="A17" s="2">
        <v>5</v>
      </c>
      <c r="B17" s="2" t="s">
        <v>44</v>
      </c>
      <c r="C17" s="2" t="s">
        <v>11</v>
      </c>
      <c r="D17" s="2">
        <v>16</v>
      </c>
      <c r="E17" s="2">
        <v>8</v>
      </c>
      <c r="F17" s="2">
        <v>8</v>
      </c>
      <c r="G17" s="2">
        <v>429</v>
      </c>
      <c r="H17" s="2">
        <v>421</v>
      </c>
      <c r="I17" s="3">
        <v>0.5</v>
      </c>
      <c r="J17" s="4">
        <f t="shared" si="0"/>
        <v>26.3125</v>
      </c>
      <c r="K17" s="4">
        <f t="shared" si="1"/>
        <v>26.8125</v>
      </c>
      <c r="L17" s="5"/>
    </row>
    <row r="18" spans="1:12" x14ac:dyDescent="0.25">
      <c r="A18" s="2">
        <v>6</v>
      </c>
      <c r="B18" s="2" t="s">
        <v>46</v>
      </c>
      <c r="C18" s="2" t="s">
        <v>31</v>
      </c>
      <c r="D18" s="2">
        <v>16</v>
      </c>
      <c r="E18" s="2">
        <v>7</v>
      </c>
      <c r="F18" s="2">
        <v>9</v>
      </c>
      <c r="G18" s="2">
        <v>425</v>
      </c>
      <c r="H18" s="2">
        <v>436</v>
      </c>
      <c r="I18" s="3">
        <v>0.438</v>
      </c>
      <c r="J18" s="4">
        <f t="shared" si="0"/>
        <v>27.25</v>
      </c>
      <c r="K18" s="4">
        <f t="shared" si="1"/>
        <v>26.5625</v>
      </c>
      <c r="L18" s="5" t="s">
        <v>41</v>
      </c>
    </row>
    <row r="19" spans="1:12" x14ac:dyDescent="0.25">
      <c r="A19" s="2">
        <v>7</v>
      </c>
      <c r="B19" s="2" t="s">
        <v>44</v>
      </c>
      <c r="C19" s="2" t="s">
        <v>12</v>
      </c>
      <c r="D19" s="2">
        <v>16</v>
      </c>
      <c r="E19" s="2">
        <v>7</v>
      </c>
      <c r="F19" s="2">
        <v>9</v>
      </c>
      <c r="G19" s="2">
        <v>484</v>
      </c>
      <c r="H19" s="2">
        <v>539</v>
      </c>
      <c r="I19" s="3">
        <v>0.438</v>
      </c>
      <c r="J19" s="4">
        <f t="shared" si="0"/>
        <v>33.6875</v>
      </c>
      <c r="K19" s="4">
        <f t="shared" si="1"/>
        <v>30.25</v>
      </c>
      <c r="L19" s="5"/>
    </row>
    <row r="20" spans="1:12" x14ac:dyDescent="0.25">
      <c r="A20" s="2">
        <v>8</v>
      </c>
      <c r="B20" s="2" t="s">
        <v>46</v>
      </c>
      <c r="C20" s="2" t="s">
        <v>30</v>
      </c>
      <c r="D20" s="2">
        <v>16</v>
      </c>
      <c r="E20" s="2">
        <v>7</v>
      </c>
      <c r="F20" s="2">
        <v>9</v>
      </c>
      <c r="G20" s="2">
        <v>448</v>
      </c>
      <c r="H20" s="2">
        <v>546</v>
      </c>
      <c r="I20" s="3">
        <v>0.438</v>
      </c>
      <c r="J20" s="4">
        <f t="shared" si="0"/>
        <v>34.125</v>
      </c>
      <c r="K20" s="4">
        <f t="shared" si="1"/>
        <v>28</v>
      </c>
      <c r="L20" s="5"/>
    </row>
    <row r="21" spans="1:12" x14ac:dyDescent="0.25">
      <c r="A21" s="2">
        <v>9</v>
      </c>
      <c r="B21" s="2" t="s">
        <v>46</v>
      </c>
      <c r="C21" s="2" t="s">
        <v>32</v>
      </c>
      <c r="D21" s="2">
        <v>15</v>
      </c>
      <c r="E21" s="2">
        <v>6</v>
      </c>
      <c r="F21" s="2">
        <v>9</v>
      </c>
      <c r="G21" s="2">
        <v>389</v>
      </c>
      <c r="H21" s="2">
        <v>477</v>
      </c>
      <c r="I21" s="3">
        <v>0.4</v>
      </c>
      <c r="J21" s="4">
        <f t="shared" si="0"/>
        <v>31.8</v>
      </c>
      <c r="K21" s="4">
        <f t="shared" si="1"/>
        <v>25.933333333333334</v>
      </c>
      <c r="L21" s="5"/>
    </row>
    <row r="22" spans="1:12" ht="15.75" thickBot="1" x14ac:dyDescent="0.3">
      <c r="A22" s="6">
        <v>10</v>
      </c>
      <c r="B22" s="6" t="s">
        <v>45</v>
      </c>
      <c r="C22" s="6" t="s">
        <v>22</v>
      </c>
      <c r="D22" s="6">
        <v>18</v>
      </c>
      <c r="E22" s="6">
        <v>6</v>
      </c>
      <c r="F22" s="6">
        <v>12</v>
      </c>
      <c r="G22" s="6">
        <v>399</v>
      </c>
      <c r="H22" s="6">
        <v>515</v>
      </c>
      <c r="I22" s="7">
        <v>0.33300000000000002</v>
      </c>
      <c r="J22" s="8">
        <f t="shared" si="0"/>
        <v>28.611111111111111</v>
      </c>
      <c r="K22" s="8">
        <f t="shared" si="1"/>
        <v>22.166666666666668</v>
      </c>
      <c r="L22" s="9"/>
    </row>
    <row r="23" spans="1:12" x14ac:dyDescent="0.25">
      <c r="A23" s="10">
        <v>1</v>
      </c>
      <c r="B23" s="10" t="s">
        <v>44</v>
      </c>
      <c r="C23" s="10" t="s">
        <v>13</v>
      </c>
      <c r="D23" s="10">
        <v>16</v>
      </c>
      <c r="E23" s="10">
        <v>5</v>
      </c>
      <c r="F23" s="10">
        <v>11</v>
      </c>
      <c r="G23" s="10">
        <v>489</v>
      </c>
      <c r="H23" s="10">
        <v>527</v>
      </c>
      <c r="I23" s="11">
        <v>0.312</v>
      </c>
      <c r="J23" s="12">
        <f t="shared" si="0"/>
        <v>32.9375</v>
      </c>
      <c r="K23" s="12">
        <f t="shared" si="1"/>
        <v>30.5625</v>
      </c>
      <c r="L23" s="13"/>
    </row>
    <row r="24" spans="1:12" x14ac:dyDescent="0.25">
      <c r="A24" s="2">
        <v>2</v>
      </c>
      <c r="B24" s="2" t="s">
        <v>44</v>
      </c>
      <c r="C24" s="2" t="s">
        <v>14</v>
      </c>
      <c r="D24" s="2">
        <v>16</v>
      </c>
      <c r="E24" s="2">
        <v>4</v>
      </c>
      <c r="F24" s="2">
        <v>12</v>
      </c>
      <c r="G24" s="2">
        <v>360</v>
      </c>
      <c r="H24" s="2">
        <v>484</v>
      </c>
      <c r="I24" s="3">
        <v>0.25</v>
      </c>
      <c r="J24" s="4">
        <f t="shared" si="0"/>
        <v>30.25</v>
      </c>
      <c r="K24" s="4">
        <f t="shared" si="1"/>
        <v>22.5</v>
      </c>
      <c r="L24" s="5"/>
    </row>
    <row r="25" spans="1:12" x14ac:dyDescent="0.25">
      <c r="A25" s="2">
        <v>3</v>
      </c>
      <c r="B25" s="2" t="s">
        <v>45</v>
      </c>
      <c r="C25" s="2" t="s">
        <v>23</v>
      </c>
      <c r="D25" s="2">
        <v>18</v>
      </c>
      <c r="E25" s="2">
        <v>4</v>
      </c>
      <c r="F25" s="2">
        <v>14</v>
      </c>
      <c r="G25" s="2">
        <v>475</v>
      </c>
      <c r="H25" s="2">
        <v>555</v>
      </c>
      <c r="I25" s="3">
        <v>0.222</v>
      </c>
      <c r="J25" s="4">
        <f t="shared" si="0"/>
        <v>30.833333333333332</v>
      </c>
      <c r="K25" s="4">
        <f t="shared" si="1"/>
        <v>26.388888888888889</v>
      </c>
      <c r="L25" s="5"/>
    </row>
    <row r="26" spans="1:12" x14ac:dyDescent="0.25">
      <c r="A26" s="2">
        <v>4</v>
      </c>
      <c r="B26" s="2" t="s">
        <v>46</v>
      </c>
      <c r="C26" s="2" t="s">
        <v>33</v>
      </c>
      <c r="D26" s="2">
        <v>15</v>
      </c>
      <c r="E26" s="2">
        <v>2</v>
      </c>
      <c r="F26" s="2">
        <v>13</v>
      </c>
      <c r="G26" s="2">
        <v>417</v>
      </c>
      <c r="H26" s="2">
        <v>501</v>
      </c>
      <c r="I26" s="3">
        <v>0.13300000000000001</v>
      </c>
      <c r="J26" s="4">
        <f t="shared" si="0"/>
        <v>33.4</v>
      </c>
      <c r="K26" s="4">
        <f t="shared" si="1"/>
        <v>27.8</v>
      </c>
      <c r="L26" s="5"/>
    </row>
    <row r="27" spans="1:12" x14ac:dyDescent="0.25">
      <c r="A27" s="2">
        <v>5</v>
      </c>
      <c r="B27" s="2" t="s">
        <v>45</v>
      </c>
      <c r="C27" s="2" t="s">
        <v>24</v>
      </c>
      <c r="D27" s="2">
        <v>18</v>
      </c>
      <c r="E27" s="2">
        <v>2</v>
      </c>
      <c r="F27" s="2">
        <v>16</v>
      </c>
      <c r="G27" s="2">
        <v>303</v>
      </c>
      <c r="H27" s="2">
        <v>569</v>
      </c>
      <c r="I27" s="3">
        <v>0.111</v>
      </c>
      <c r="J27" s="4">
        <f t="shared" si="0"/>
        <v>31.611111111111111</v>
      </c>
      <c r="K27" s="4">
        <f t="shared" si="1"/>
        <v>16.833333333333332</v>
      </c>
      <c r="L27" s="5"/>
    </row>
    <row r="28" spans="1:12" x14ac:dyDescent="0.25">
      <c r="A28" s="2">
        <v>6</v>
      </c>
      <c r="B28" s="2" t="s">
        <v>44</v>
      </c>
      <c r="C28" s="2" t="s">
        <v>15</v>
      </c>
      <c r="D28" s="2">
        <v>16</v>
      </c>
      <c r="E28" s="2">
        <v>1</v>
      </c>
      <c r="F28" s="2">
        <v>15</v>
      </c>
      <c r="G28" s="2">
        <v>438</v>
      </c>
      <c r="H28" s="2">
        <v>632</v>
      </c>
      <c r="I28" s="3">
        <v>6.2E-2</v>
      </c>
      <c r="J28" s="4">
        <f t="shared" si="0"/>
        <v>39.5</v>
      </c>
      <c r="K28" s="4">
        <f t="shared" si="1"/>
        <v>27.375</v>
      </c>
      <c r="L28" s="5"/>
    </row>
    <row r="29" spans="1:12" x14ac:dyDescent="0.25">
      <c r="A29" s="2">
        <v>7</v>
      </c>
      <c r="B29" s="2" t="s">
        <v>45</v>
      </c>
      <c r="C29" s="2" t="s">
        <v>25</v>
      </c>
      <c r="D29" s="2">
        <v>18</v>
      </c>
      <c r="E29" s="2">
        <v>1</v>
      </c>
      <c r="F29" s="2">
        <v>17</v>
      </c>
      <c r="G29" s="2">
        <v>251</v>
      </c>
      <c r="H29" s="2">
        <v>648</v>
      </c>
      <c r="I29" s="3">
        <v>5.6000000000000001E-2</v>
      </c>
      <c r="J29" s="4">
        <f t="shared" si="0"/>
        <v>36</v>
      </c>
      <c r="K29" s="4">
        <f t="shared" si="1"/>
        <v>13.944444444444445</v>
      </c>
      <c r="L29" s="5"/>
    </row>
    <row r="30" spans="1:12" x14ac:dyDescent="0.25">
      <c r="A30" s="2">
        <v>8</v>
      </c>
      <c r="B30" s="2" t="s">
        <v>46</v>
      </c>
      <c r="C30" s="2" t="s">
        <v>34</v>
      </c>
      <c r="D30" s="2">
        <v>16</v>
      </c>
      <c r="E30" s="2">
        <v>0</v>
      </c>
      <c r="F30" s="2">
        <v>16</v>
      </c>
      <c r="G30" s="2">
        <v>258</v>
      </c>
      <c r="H30" s="2">
        <v>598</v>
      </c>
      <c r="I30" s="3">
        <v>0</v>
      </c>
      <c r="J30" s="4">
        <f t="shared" si="0"/>
        <v>37.375</v>
      </c>
      <c r="K30" s="4">
        <f t="shared" si="1"/>
        <v>16.125</v>
      </c>
      <c r="L30" s="5"/>
    </row>
  </sheetData>
  <sortState xmlns:xlrd2="http://schemas.microsoft.com/office/spreadsheetml/2017/richdata2" ref="C3:L30">
    <sortCondition descending="1" ref="I3:I30"/>
    <sortCondition ref="J3:J30"/>
    <sortCondition descending="1" ref="K3:K30"/>
  </sortState>
  <mergeCells count="1">
    <mergeCell ref="A1:L1"/>
  </mergeCells>
  <pageMargins left="0.7" right="0.7" top="0.75" bottom="0.75" header="0.3" footer="0.3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Carli</dc:creator>
  <cp:lastModifiedBy>Mike Carli</cp:lastModifiedBy>
  <cp:lastPrinted>2025-03-07T21:09:09Z</cp:lastPrinted>
  <dcterms:created xsi:type="dcterms:W3CDTF">2025-03-03T22:08:07Z</dcterms:created>
  <dcterms:modified xsi:type="dcterms:W3CDTF">2025-03-07T21:10:22Z</dcterms:modified>
</cp:coreProperties>
</file>