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Personal Files\Softball\2025 Fall Rosters\"/>
    </mc:Choice>
  </mc:AlternateContent>
  <xr:revisionPtr revIDLastSave="0" documentId="8_{25EE7D02-C867-4FC3-A3A1-6BE3CD63F9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Sheet1!$B$15:$Y$35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Y16" i="1" s="1"/>
  <c r="X17" i="1"/>
  <c r="Y17" i="1" s="1"/>
  <c r="X18" i="1"/>
  <c r="Y18" i="1" s="1"/>
  <c r="X19" i="1"/>
  <c r="Y19" i="1" s="1"/>
  <c r="X20" i="1"/>
  <c r="X21" i="1"/>
  <c r="X22" i="1"/>
  <c r="X23" i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X31" i="1"/>
  <c r="Y31" i="1" s="1"/>
  <c r="X32" i="1"/>
  <c r="X33" i="1"/>
  <c r="Y20" i="1"/>
  <c r="Y21" i="1"/>
  <c r="Y22" i="1"/>
  <c r="Y23" i="1"/>
  <c r="Y30" i="1"/>
  <c r="Y32" i="1"/>
  <c r="Y33" i="1"/>
  <c r="Y34" i="1"/>
  <c r="X34" i="1"/>
  <c r="X35" i="1"/>
  <c r="Y35" i="1" s="1"/>
  <c r="X14" i="1" l="1"/>
</calcChain>
</file>

<file path=xl/sharedStrings.xml><?xml version="1.0" encoding="utf-8"?>
<sst xmlns="http://schemas.openxmlformats.org/spreadsheetml/2006/main" count="51" uniqueCount="51">
  <si>
    <t>Scoring:</t>
  </si>
  <si>
    <t xml:space="preserve">THROWING </t>
  </si>
  <si>
    <t>FIELDING</t>
  </si>
  <si>
    <t>BASE RUNNING</t>
  </si>
  <si>
    <t xml:space="preserve">1. Can throw the ball accurately 70 feet . (Infield from 2nd to 1st) (Outfield - to the cut-off) </t>
  </si>
  <si>
    <t>2. Can throw the ball with good speed 70 feet without an arc.</t>
  </si>
  <si>
    <t>3. Can throw the ball accurately 100 feet. (Infield 3rd to 1st) (Outfield 150' foul line to 2nd)</t>
  </si>
  <si>
    <t>4. Can throw the ball with good speed 100 feet, throwing runners out. (Infield 3rd to 1st) (Outfield 150' foul line to 2nd)</t>
  </si>
  <si>
    <t>5. Fields solid ground balls hit right at them or within easy range. (Infield - 1 step) (Outfield - 5 steps)</t>
  </si>
  <si>
    <t>6. Fields solid hit ground balls on the run (shows good range). (Infield - 2 strides) (Outfield - 10 steps)</t>
  </si>
  <si>
    <t>7. Catches solid fly balls hit at them, or within easy range. (Infield - 2 steps) (Outfield - 5 steps)</t>
  </si>
  <si>
    <t>8. Catches solid hit fly balls on the run (good range). (Infield - 7 steps) (Outfield - 10 steps)</t>
  </si>
  <si>
    <r>
      <rPr>
        <b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 = 25%  of the time</t>
    </r>
  </si>
  <si>
    <r>
      <rPr>
        <b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 xml:space="preserve"> =  50%  of the time</t>
    </r>
  </si>
  <si>
    <r>
      <rPr>
        <b/>
        <sz val="11"/>
        <color rgb="FF000000"/>
        <rFont val="Calibri"/>
        <family val="2"/>
      </rPr>
      <t>4</t>
    </r>
    <r>
      <rPr>
        <sz val="11"/>
        <color rgb="FF000000"/>
        <rFont val="Calibri"/>
        <family val="2"/>
      </rPr>
      <t xml:space="preserve">  = 75%  of the time</t>
    </r>
  </si>
  <si>
    <r>
      <rPr>
        <b/>
        <sz val="11"/>
        <color rgb="FF000000"/>
        <rFont val="Calibri"/>
        <family val="2"/>
      </rPr>
      <t>5</t>
    </r>
    <r>
      <rPr>
        <sz val="11"/>
        <color rgb="FF000000"/>
        <rFont val="Calibri"/>
        <family val="2"/>
      </rPr>
      <t xml:space="preserve"> =  90%  of the time</t>
    </r>
  </si>
  <si>
    <t>E</t>
  </si>
  <si>
    <t>TEAM:</t>
  </si>
  <si>
    <t>D</t>
  </si>
  <si>
    <t>C</t>
  </si>
  <si>
    <t>COACH:</t>
  </si>
  <si>
    <t>B</t>
  </si>
  <si>
    <t>A</t>
  </si>
  <si>
    <t>FIRST NAME</t>
  </si>
  <si>
    <t>LAST NAME</t>
  </si>
  <si>
    <t>ADA</t>
  </si>
  <si>
    <t>NEW PLAYER</t>
  </si>
  <si>
    <t>SCORE</t>
  </si>
  <si>
    <t>RATING</t>
  </si>
  <si>
    <t>Team Name</t>
  </si>
  <si>
    <t>9. Player effictively &amp; consistently performs at her primary position.</t>
  </si>
  <si>
    <t>10. Hits live drives with power</t>
  </si>
  <si>
    <t>11. Player hits solidly to the outfield in the air.</t>
  </si>
  <si>
    <t xml:space="preserve">12. Hits hit singles or better consistently. (Do not confuse fielding errors with hits. </t>
  </si>
  <si>
    <t>13. Gets on base (includes, hits, walks, errors, fielder's choice, etc.)</t>
  </si>
  <si>
    <t>14. Has the ability to hit to all fields (place hit)</t>
  </si>
  <si>
    <t>15. The Batter-Runner runs at full speed from the batter's box to first base in: 1= &gt;6.5 sec, 2= 5.5-6.49 sec, 3=4.5-5.49 sec, 4=3.5-4.49 sec, 5= &lt;3.49</t>
  </si>
  <si>
    <t>16. Runs bases aggressively and effectively.  Listens to base coaches.</t>
  </si>
  <si>
    <r>
      <rPr>
        <b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 = 0% - 10%  of the time</t>
    </r>
  </si>
  <si>
    <t>16-31</t>
  </si>
  <si>
    <t>32-43</t>
  </si>
  <si>
    <t>44-58</t>
  </si>
  <si>
    <t>59-71</t>
  </si>
  <si>
    <t>72-80</t>
  </si>
  <si>
    <t>C = 580 (65 / B )</t>
  </si>
  <si>
    <t>D = 430 (49 / C)</t>
  </si>
  <si>
    <t>E = 310 (36 / D)</t>
  </si>
  <si>
    <t>New 02/2024</t>
  </si>
  <si>
    <t>BATTING</t>
  </si>
  <si>
    <t>#</t>
  </si>
  <si>
    <t>Fall 2025 -   ASANA PLAYER CLASSIFICATION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</si>
</sst>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2"/>
      <color rgb="FF000000"/>
      <name val="Calibri"/>
      <family val="2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u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4"/>
      <color rgb="FF0000FF"/>
      <name val="Calibri"/>
      <family val="2"/>
    </font>
    <font>
      <sz val="14"/>
      <color rgb="FF000000"/>
      <name val="Calibri"/>
      <family val="2"/>
    </font>
    <font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/>
    <xf numFmtId="0" fontId="2" fillId="0" borderId="2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10" borderId="12" xfId="0" applyFont="1" applyFill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10" borderId="13" xfId="0" applyFont="1" applyFill="1" applyBorder="1" applyAlignment="1">
      <alignment horizontal="left"/>
    </xf>
    <xf numFmtId="0" fontId="11" fillId="9" borderId="12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15" fillId="0" borderId="18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5" fillId="0" borderId="19" xfId="0" applyNumberFormat="1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15" xfId="0" applyFont="1" applyBorder="1" applyAlignment="1">
      <alignment horizontal="left" wrapText="1"/>
    </xf>
    <xf numFmtId="49" fontId="15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wrapText="1"/>
    </xf>
    <xf numFmtId="49" fontId="15" fillId="0" borderId="19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19" xfId="0" applyNumberFormat="1" applyFont="1" applyBorder="1"/>
    <xf numFmtId="0" fontId="15" fillId="0" borderId="18" xfId="0" applyFont="1" applyBorder="1" applyAlignment="1" applyProtection="1">
      <alignment horizontal="center" wrapText="1"/>
      <protection locked="0"/>
    </xf>
    <xf numFmtId="49" fontId="15" fillId="0" borderId="19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" fillId="9" borderId="27" xfId="0" applyFont="1" applyFill="1" applyBorder="1"/>
    <xf numFmtId="0" fontId="8" fillId="9" borderId="29" xfId="0" applyFont="1" applyFill="1" applyBorder="1"/>
    <xf numFmtId="0" fontId="8" fillId="9" borderId="29" xfId="0" applyFont="1" applyFill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top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4" fillId="0" borderId="31" xfId="0" applyFont="1" applyBorder="1" applyAlignment="1">
      <alignment horizontal="left"/>
    </xf>
    <xf numFmtId="0" fontId="1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left" wrapText="1"/>
    </xf>
    <xf numFmtId="49" fontId="15" fillId="0" borderId="33" xfId="0" applyNumberFormat="1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9" fillId="9" borderId="28" xfId="0" applyFont="1" applyFill="1" applyBorder="1"/>
    <xf numFmtId="0" fontId="3" fillId="0" borderId="17" xfId="0" applyFont="1" applyBorder="1" applyAlignment="1">
      <alignment horizontal="center" vertical="top" textRotation="180" wrapText="1"/>
    </xf>
    <xf numFmtId="0" fontId="6" fillId="0" borderId="17" xfId="0" applyFont="1" applyBorder="1"/>
    <xf numFmtId="0" fontId="6" fillId="0" borderId="26" xfId="0" applyFont="1" applyBorder="1"/>
    <xf numFmtId="0" fontId="17" fillId="6" borderId="3" xfId="0" applyFont="1" applyFill="1" applyBorder="1" applyAlignment="1">
      <alignment horizontal="left" vertical="center"/>
    </xf>
    <xf numFmtId="0" fontId="6" fillId="0" borderId="6" xfId="0" applyFont="1" applyBorder="1"/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 vertical="top" textRotation="180" wrapText="1"/>
    </xf>
    <xf numFmtId="0" fontId="6" fillId="0" borderId="18" xfId="0" applyFont="1" applyBorder="1"/>
    <xf numFmtId="0" fontId="6" fillId="0" borderId="2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3" xfId="0" applyFont="1" applyBorder="1"/>
    <xf numFmtId="0" fontId="6" fillId="0" borderId="19" xfId="0" applyFont="1" applyBorder="1"/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textRotation="180" wrapText="1"/>
    </xf>
    <xf numFmtId="0" fontId="6" fillId="0" borderId="23" xfId="0" applyFont="1" applyBorder="1"/>
    <xf numFmtId="0" fontId="3" fillId="0" borderId="19" xfId="0" applyFont="1" applyBorder="1" applyAlignment="1">
      <alignment horizontal="center" vertical="top" textRotation="180" wrapText="1"/>
    </xf>
    <xf numFmtId="0" fontId="6" fillId="0" borderId="25" xfId="0" applyFont="1" applyBorder="1"/>
    <xf numFmtId="0" fontId="7" fillId="8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wrapText="1"/>
    </xf>
    <xf numFmtId="0" fontId="6" fillId="0" borderId="10" xfId="0" applyFont="1" applyBorder="1"/>
    <xf numFmtId="0" fontId="18" fillId="7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0</xdr:row>
      <xdr:rowOff>210911</xdr:rowOff>
    </xdr:from>
    <xdr:ext cx="1200150" cy="8572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0168" y="210911"/>
          <a:ext cx="1200150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88"/>
  <sheetViews>
    <sheetView tabSelected="1" zoomScale="70" zoomScaleNormal="70" workbookViewId="0">
      <pane ySplit="15" topLeftCell="A16" activePane="bottomLeft" state="frozen"/>
      <selection pane="bottomLeft" activeCell="G1" sqref="G1:Y1"/>
    </sheetView>
  </sheetViews>
  <sheetFormatPr defaultColWidth="14.42578125" defaultRowHeight="15" customHeight="1" x14ac:dyDescent="0.25"/>
  <cols>
    <col min="1" max="2" width="4.140625" bestFit="1" customWidth="1"/>
    <col min="3" max="3" width="19.28515625" bestFit="1" customWidth="1"/>
    <col min="4" max="4" width="20.7109375" bestFit="1" customWidth="1"/>
    <col min="5" max="5" width="17.5703125" bestFit="1" customWidth="1"/>
    <col min="6" max="6" width="7.42578125" customWidth="1"/>
    <col min="7" max="7" width="9.28515625" customWidth="1"/>
    <col min="8" max="10" width="6.28515625" customWidth="1"/>
    <col min="11" max="11" width="9.42578125" customWidth="1"/>
    <col min="12" max="16" width="6.42578125" customWidth="1"/>
    <col min="17" max="18" width="5.28515625" customWidth="1"/>
    <col min="19" max="20" width="6.28515625" customWidth="1"/>
    <col min="21" max="21" width="5.28515625" customWidth="1"/>
    <col min="22" max="22" width="9.140625" customWidth="1"/>
    <col min="23" max="23" width="6.28515625" customWidth="1"/>
    <col min="24" max="25" width="9.42578125" customWidth="1"/>
  </cols>
  <sheetData>
    <row r="1" spans="1:25" ht="31.5" customHeight="1" thickBot="1" x14ac:dyDescent="0.3">
      <c r="A1" s="85"/>
      <c r="B1" s="86"/>
      <c r="C1" s="86"/>
      <c r="D1" s="86"/>
      <c r="F1" s="1"/>
      <c r="G1" s="87" t="s">
        <v>50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ht="16.5" customHeight="1" x14ac:dyDescent="0.25">
      <c r="A2" s="4"/>
      <c r="B2" s="4"/>
      <c r="C2" s="5" t="s">
        <v>0</v>
      </c>
      <c r="D2" s="6"/>
      <c r="E2" s="2"/>
      <c r="F2" s="2"/>
      <c r="G2" s="7"/>
      <c r="H2" s="88" t="s">
        <v>1</v>
      </c>
      <c r="I2" s="89"/>
      <c r="J2" s="89"/>
      <c r="K2" s="90"/>
      <c r="L2" s="102" t="s">
        <v>2</v>
      </c>
      <c r="M2" s="103"/>
      <c r="N2" s="103"/>
      <c r="O2" s="103"/>
      <c r="P2" s="104"/>
      <c r="Q2" s="108" t="s">
        <v>48</v>
      </c>
      <c r="R2" s="109"/>
      <c r="S2" s="109"/>
      <c r="T2" s="109"/>
      <c r="U2" s="110"/>
      <c r="V2" s="93" t="s">
        <v>3</v>
      </c>
      <c r="W2" s="94"/>
      <c r="X2" s="8"/>
      <c r="Y2" s="2"/>
    </row>
    <row r="3" spans="1:25" ht="15.75" x14ac:dyDescent="0.25">
      <c r="A3" s="4"/>
      <c r="B3" s="4"/>
      <c r="C3" s="9"/>
      <c r="D3" s="10"/>
      <c r="E3" s="2"/>
      <c r="F3" s="2"/>
      <c r="G3" s="3"/>
      <c r="H3" s="91"/>
      <c r="I3" s="83"/>
      <c r="J3" s="83"/>
      <c r="K3" s="92"/>
      <c r="L3" s="105"/>
      <c r="M3" s="106"/>
      <c r="N3" s="106"/>
      <c r="O3" s="106"/>
      <c r="P3" s="107"/>
      <c r="Q3" s="111"/>
      <c r="R3" s="112"/>
      <c r="S3" s="112"/>
      <c r="T3" s="112"/>
      <c r="U3" s="113"/>
      <c r="V3" s="95"/>
      <c r="W3" s="96"/>
      <c r="X3" s="8"/>
      <c r="Y3" s="2"/>
    </row>
    <row r="4" spans="1:25" ht="15.75" customHeight="1" x14ac:dyDescent="0.25">
      <c r="A4" s="4"/>
      <c r="B4" s="4"/>
      <c r="C4" s="50" t="s">
        <v>38</v>
      </c>
      <c r="D4" s="10"/>
      <c r="E4" s="2"/>
      <c r="F4" s="2"/>
      <c r="G4" s="3"/>
      <c r="H4" s="97" t="s">
        <v>4</v>
      </c>
      <c r="I4" s="82" t="s">
        <v>5</v>
      </c>
      <c r="J4" s="82" t="s">
        <v>6</v>
      </c>
      <c r="K4" s="99" t="s">
        <v>7</v>
      </c>
      <c r="L4" s="97" t="s">
        <v>8</v>
      </c>
      <c r="M4" s="82" t="s">
        <v>9</v>
      </c>
      <c r="N4" s="82" t="s">
        <v>10</v>
      </c>
      <c r="O4" s="82" t="s">
        <v>11</v>
      </c>
      <c r="P4" s="99" t="s">
        <v>30</v>
      </c>
      <c r="Q4" s="97" t="s">
        <v>31</v>
      </c>
      <c r="R4" s="82" t="s">
        <v>32</v>
      </c>
      <c r="S4" s="82" t="s">
        <v>33</v>
      </c>
      <c r="T4" s="82" t="s">
        <v>34</v>
      </c>
      <c r="U4" s="75" t="s">
        <v>35</v>
      </c>
      <c r="V4" s="97" t="s">
        <v>36</v>
      </c>
      <c r="W4" s="75" t="s">
        <v>37</v>
      </c>
      <c r="X4" s="11"/>
      <c r="Y4" s="12"/>
    </row>
    <row r="5" spans="1:25" ht="16.5" thickBot="1" x14ac:dyDescent="0.3">
      <c r="A5" s="4"/>
      <c r="B5" s="4"/>
      <c r="C5" s="9" t="s">
        <v>12</v>
      </c>
      <c r="D5" s="10"/>
      <c r="E5" s="2"/>
      <c r="F5" s="2"/>
      <c r="G5" s="3"/>
      <c r="H5" s="91"/>
      <c r="I5" s="83"/>
      <c r="J5" s="83"/>
      <c r="K5" s="92"/>
      <c r="L5" s="91"/>
      <c r="M5" s="83"/>
      <c r="N5" s="83"/>
      <c r="O5" s="83"/>
      <c r="P5" s="92"/>
      <c r="Q5" s="91"/>
      <c r="R5" s="83"/>
      <c r="S5" s="83"/>
      <c r="T5" s="83"/>
      <c r="U5" s="76"/>
      <c r="V5" s="91"/>
      <c r="W5" s="76"/>
      <c r="X5" s="80" t="s">
        <v>47</v>
      </c>
      <c r="Y5" s="81"/>
    </row>
    <row r="6" spans="1:25" ht="19.5" thickBot="1" x14ac:dyDescent="0.3">
      <c r="A6" s="4"/>
      <c r="B6" s="4"/>
      <c r="C6" s="9" t="s">
        <v>13</v>
      </c>
      <c r="D6" s="10"/>
      <c r="E6" s="2"/>
      <c r="F6" s="2"/>
      <c r="G6" s="3"/>
      <c r="H6" s="91"/>
      <c r="I6" s="83"/>
      <c r="J6" s="83"/>
      <c r="K6" s="92"/>
      <c r="L6" s="91"/>
      <c r="M6" s="83"/>
      <c r="N6" s="83"/>
      <c r="O6" s="83"/>
      <c r="P6" s="92"/>
      <c r="Q6" s="91"/>
      <c r="R6" s="83"/>
      <c r="S6" s="83"/>
      <c r="T6" s="83"/>
      <c r="U6" s="76"/>
      <c r="V6" s="91"/>
      <c r="W6" s="76"/>
      <c r="X6" s="78" t="s">
        <v>46</v>
      </c>
      <c r="Y6" s="79"/>
    </row>
    <row r="7" spans="1:25" ht="19.5" thickBot="1" x14ac:dyDescent="0.3">
      <c r="A7" s="4"/>
      <c r="B7" s="4"/>
      <c r="C7" s="9" t="s">
        <v>14</v>
      </c>
      <c r="D7" s="10"/>
      <c r="E7" s="2"/>
      <c r="F7" s="2"/>
      <c r="G7" s="3"/>
      <c r="H7" s="91"/>
      <c r="I7" s="83"/>
      <c r="J7" s="83"/>
      <c r="K7" s="92"/>
      <c r="L7" s="91"/>
      <c r="M7" s="83"/>
      <c r="N7" s="83"/>
      <c r="O7" s="83"/>
      <c r="P7" s="92"/>
      <c r="Q7" s="91"/>
      <c r="R7" s="83"/>
      <c r="S7" s="83"/>
      <c r="T7" s="83"/>
      <c r="U7" s="76"/>
      <c r="V7" s="91"/>
      <c r="W7" s="76"/>
      <c r="X7" s="78" t="s">
        <v>45</v>
      </c>
      <c r="Y7" s="79"/>
    </row>
    <row r="8" spans="1:25" ht="19.5" thickBot="1" x14ac:dyDescent="0.3">
      <c r="A8" s="4"/>
      <c r="B8" s="4"/>
      <c r="C8" s="13" t="s">
        <v>15</v>
      </c>
      <c r="D8" s="14"/>
      <c r="E8" s="2"/>
      <c r="F8" s="2"/>
      <c r="G8" s="3"/>
      <c r="H8" s="91"/>
      <c r="I8" s="83"/>
      <c r="J8" s="83"/>
      <c r="K8" s="92"/>
      <c r="L8" s="91"/>
      <c r="M8" s="83"/>
      <c r="N8" s="83"/>
      <c r="O8" s="83"/>
      <c r="P8" s="92"/>
      <c r="Q8" s="91"/>
      <c r="R8" s="83"/>
      <c r="S8" s="83"/>
      <c r="T8" s="83"/>
      <c r="U8" s="76"/>
      <c r="V8" s="91"/>
      <c r="W8" s="76"/>
      <c r="X8" s="78" t="s">
        <v>44</v>
      </c>
      <c r="Y8" s="79"/>
    </row>
    <row r="9" spans="1:25" ht="16.5" customHeight="1" x14ac:dyDescent="0.25">
      <c r="A9" s="4"/>
      <c r="B9" s="4"/>
      <c r="C9" s="3"/>
      <c r="D9" s="3"/>
      <c r="E9" s="3"/>
      <c r="F9" s="3"/>
      <c r="G9" s="3"/>
      <c r="H9" s="91"/>
      <c r="I9" s="83"/>
      <c r="J9" s="83"/>
      <c r="K9" s="92"/>
      <c r="L9" s="91"/>
      <c r="M9" s="83"/>
      <c r="N9" s="83"/>
      <c r="O9" s="83"/>
      <c r="P9" s="92"/>
      <c r="Q9" s="91"/>
      <c r="R9" s="83"/>
      <c r="S9" s="83"/>
      <c r="T9" s="83"/>
      <c r="U9" s="76"/>
      <c r="V9" s="91"/>
      <c r="W9" s="76"/>
      <c r="X9" s="51" t="s">
        <v>39</v>
      </c>
      <c r="Y9" s="52" t="s">
        <v>16</v>
      </c>
    </row>
    <row r="10" spans="1:25" ht="15.75" x14ac:dyDescent="0.25">
      <c r="A10" s="4"/>
      <c r="B10" s="4"/>
      <c r="C10" s="15" t="s">
        <v>17</v>
      </c>
      <c r="D10" s="3"/>
      <c r="E10" s="3"/>
      <c r="F10" s="3"/>
      <c r="G10" s="3"/>
      <c r="H10" s="91"/>
      <c r="I10" s="83"/>
      <c r="J10" s="83"/>
      <c r="K10" s="92"/>
      <c r="L10" s="91"/>
      <c r="M10" s="83"/>
      <c r="N10" s="83"/>
      <c r="O10" s="83"/>
      <c r="P10" s="92"/>
      <c r="Q10" s="91"/>
      <c r="R10" s="83"/>
      <c r="S10" s="83"/>
      <c r="T10" s="83"/>
      <c r="U10" s="76"/>
      <c r="V10" s="91"/>
      <c r="W10" s="76"/>
      <c r="X10" s="53" t="s">
        <v>40</v>
      </c>
      <c r="Y10" s="16" t="s">
        <v>18</v>
      </c>
    </row>
    <row r="11" spans="1:25" ht="22.5" customHeight="1" thickBot="1" x14ac:dyDescent="0.4">
      <c r="A11" s="4"/>
      <c r="B11" s="4"/>
      <c r="C11" s="114"/>
      <c r="D11" s="115"/>
      <c r="E11" s="115"/>
      <c r="F11" s="115"/>
      <c r="G11" s="3"/>
      <c r="H11" s="91"/>
      <c r="I11" s="83"/>
      <c r="J11" s="83"/>
      <c r="K11" s="92"/>
      <c r="L11" s="91"/>
      <c r="M11" s="83"/>
      <c r="N11" s="83"/>
      <c r="O11" s="83"/>
      <c r="P11" s="92"/>
      <c r="Q11" s="91"/>
      <c r="R11" s="83"/>
      <c r="S11" s="83"/>
      <c r="T11" s="83"/>
      <c r="U11" s="76"/>
      <c r="V11" s="91"/>
      <c r="W11" s="76"/>
      <c r="X11" s="53" t="s">
        <v>41</v>
      </c>
      <c r="Y11" s="16" t="s">
        <v>19</v>
      </c>
    </row>
    <row r="12" spans="1:25" ht="18" customHeight="1" x14ac:dyDescent="0.25">
      <c r="A12" s="4"/>
      <c r="B12" s="4"/>
      <c r="C12" s="15" t="s">
        <v>20</v>
      </c>
      <c r="D12" s="3"/>
      <c r="E12" s="3"/>
      <c r="F12" s="3"/>
      <c r="G12" s="3"/>
      <c r="H12" s="91"/>
      <c r="I12" s="83"/>
      <c r="J12" s="83"/>
      <c r="K12" s="92"/>
      <c r="L12" s="91"/>
      <c r="M12" s="83"/>
      <c r="N12" s="83"/>
      <c r="O12" s="83"/>
      <c r="P12" s="92"/>
      <c r="Q12" s="91"/>
      <c r="R12" s="83"/>
      <c r="S12" s="83"/>
      <c r="T12" s="83"/>
      <c r="U12" s="76"/>
      <c r="V12" s="91"/>
      <c r="W12" s="76"/>
      <c r="X12" s="53" t="s">
        <v>42</v>
      </c>
      <c r="Y12" s="16" t="s">
        <v>21</v>
      </c>
    </row>
    <row r="13" spans="1:25" ht="19.5" customHeight="1" thickBot="1" x14ac:dyDescent="0.35">
      <c r="A13" s="4"/>
      <c r="B13" s="4"/>
      <c r="C13" s="116"/>
      <c r="D13" s="115"/>
      <c r="E13" s="115"/>
      <c r="F13" s="115"/>
      <c r="G13" s="3"/>
      <c r="H13" s="91"/>
      <c r="I13" s="83"/>
      <c r="J13" s="83"/>
      <c r="K13" s="92"/>
      <c r="L13" s="91"/>
      <c r="M13" s="83"/>
      <c r="N13" s="83"/>
      <c r="O13" s="83"/>
      <c r="P13" s="92"/>
      <c r="Q13" s="91"/>
      <c r="R13" s="83"/>
      <c r="S13" s="83"/>
      <c r="T13" s="83"/>
      <c r="U13" s="76"/>
      <c r="V13" s="91"/>
      <c r="W13" s="76"/>
      <c r="X13" s="54" t="s">
        <v>43</v>
      </c>
      <c r="Y13" s="17" t="s">
        <v>22</v>
      </c>
    </row>
    <row r="14" spans="1:25" ht="87.75" customHeight="1" thickBot="1" x14ac:dyDescent="0.3">
      <c r="A14" s="4"/>
      <c r="B14" s="4"/>
      <c r="C14" s="3"/>
      <c r="D14" s="3"/>
      <c r="E14" s="3"/>
      <c r="F14" s="3"/>
      <c r="G14" s="3"/>
      <c r="H14" s="98"/>
      <c r="I14" s="84"/>
      <c r="J14" s="84"/>
      <c r="K14" s="100"/>
      <c r="L14" s="98"/>
      <c r="M14" s="84"/>
      <c r="N14" s="84"/>
      <c r="O14" s="84"/>
      <c r="P14" s="100"/>
      <c r="Q14" s="98"/>
      <c r="R14" s="84"/>
      <c r="S14" s="84"/>
      <c r="T14" s="84"/>
      <c r="U14" s="77"/>
      <c r="V14" s="98"/>
      <c r="W14" s="77"/>
      <c r="X14" s="101">
        <f>LARGE($X$16:$X$35,1)+LARGE($X$16:$X$35,2)+LARGE($X$16:$X$35,3)+LARGE($X$16:$X$35,4)+LARGE($X$16:$X$35,5)+LARGE($X$16:$X$35,6)+LARGE($X$16:$X$35,7)+LARGE($X$16:$X$35,8)+LARGE($X$16:$X$35,9)+LARGE($X$16:$X$35,10)</f>
        <v>0</v>
      </c>
      <c r="Y14" s="79"/>
    </row>
    <row r="15" spans="1:25" ht="24" customHeight="1" thickBot="1" x14ac:dyDescent="0.3">
      <c r="A15" s="55"/>
      <c r="B15" s="74" t="s">
        <v>49</v>
      </c>
      <c r="C15" s="56" t="s">
        <v>23</v>
      </c>
      <c r="D15" s="56" t="s">
        <v>24</v>
      </c>
      <c r="E15" s="56" t="s">
        <v>29</v>
      </c>
      <c r="F15" s="57" t="s">
        <v>25</v>
      </c>
      <c r="G15" s="58" t="s">
        <v>26</v>
      </c>
      <c r="H15" s="59">
        <v>1</v>
      </c>
      <c r="I15" s="60">
        <v>2</v>
      </c>
      <c r="J15" s="60">
        <v>3</v>
      </c>
      <c r="K15" s="61">
        <v>4</v>
      </c>
      <c r="L15" s="59">
        <v>5</v>
      </c>
      <c r="M15" s="60">
        <v>6</v>
      </c>
      <c r="N15" s="60">
        <v>7</v>
      </c>
      <c r="O15" s="60">
        <v>8</v>
      </c>
      <c r="P15" s="61">
        <v>9</v>
      </c>
      <c r="Q15" s="59">
        <v>10</v>
      </c>
      <c r="R15" s="60">
        <v>11</v>
      </c>
      <c r="S15" s="60">
        <v>12</v>
      </c>
      <c r="T15" s="60">
        <v>13</v>
      </c>
      <c r="U15" s="62">
        <v>14</v>
      </c>
      <c r="V15" s="59">
        <v>15</v>
      </c>
      <c r="W15" s="62">
        <v>16</v>
      </c>
      <c r="X15" s="21" t="s">
        <v>27</v>
      </c>
      <c r="Y15" s="22" t="s">
        <v>28</v>
      </c>
    </row>
    <row r="16" spans="1:25" x14ac:dyDescent="0.25">
      <c r="A16" s="18">
        <v>1</v>
      </c>
      <c r="B16" s="63"/>
      <c r="C16" s="37"/>
      <c r="D16" s="37"/>
      <c r="E16" s="37"/>
      <c r="F16" s="37"/>
      <c r="G16" s="38"/>
      <c r="H16" s="43"/>
      <c r="I16" s="44"/>
      <c r="J16" s="44"/>
      <c r="K16" s="46"/>
      <c r="L16" s="43"/>
      <c r="M16" s="44"/>
      <c r="N16" s="44"/>
      <c r="O16" s="44"/>
      <c r="P16" s="46"/>
      <c r="Q16" s="43"/>
      <c r="R16" s="44"/>
      <c r="S16" s="44"/>
      <c r="T16" s="44"/>
      <c r="U16" s="45"/>
      <c r="V16" s="43"/>
      <c r="W16" s="45"/>
      <c r="X16" s="39">
        <f>SUM(H16:W16)</f>
        <v>0</v>
      </c>
      <c r="Y16" s="40" t="str">
        <f>IF(X16&gt;71,"A",IF(X16&gt;58,"B",IF(X16&gt;43,"C",IF(X16&gt;31,"D","E"))))</f>
        <v>E</v>
      </c>
    </row>
    <row r="17" spans="1:25" x14ac:dyDescent="0.25">
      <c r="A17" s="20">
        <v>2</v>
      </c>
      <c r="B17" s="35"/>
      <c r="C17" s="41"/>
      <c r="D17" s="41"/>
      <c r="E17" s="41"/>
      <c r="F17" s="41"/>
      <c r="G17" s="42"/>
      <c r="H17" s="26"/>
      <c r="I17" s="27"/>
      <c r="J17" s="27"/>
      <c r="K17" s="29"/>
      <c r="L17" s="26"/>
      <c r="M17" s="27"/>
      <c r="N17" s="27"/>
      <c r="O17" s="27"/>
      <c r="P17" s="29"/>
      <c r="Q17" s="26"/>
      <c r="R17" s="27"/>
      <c r="S17" s="27"/>
      <c r="T17" s="27"/>
      <c r="U17" s="28"/>
      <c r="V17" s="26"/>
      <c r="W17" s="28"/>
      <c r="X17" s="39">
        <f t="shared" ref="X17:X35" si="0">SUM(H17:W17)</f>
        <v>0</v>
      </c>
      <c r="Y17" s="40" t="str">
        <f t="shared" ref="Y17:Y35" si="1">IF(X17&gt;71,"A",IF(X17&gt;58,"B",IF(X17&gt;43,"C",IF(X17&gt;31,"D","E"))))</f>
        <v>E</v>
      </c>
    </row>
    <row r="18" spans="1:25" x14ac:dyDescent="0.25">
      <c r="A18" s="19">
        <v>3</v>
      </c>
      <c r="B18" s="35"/>
      <c r="C18" s="41"/>
      <c r="D18" s="41"/>
      <c r="E18" s="41"/>
      <c r="F18" s="41"/>
      <c r="G18" s="42"/>
      <c r="H18" s="26"/>
      <c r="I18" s="27"/>
      <c r="J18" s="27"/>
      <c r="K18" s="29"/>
      <c r="L18" s="26"/>
      <c r="M18" s="27"/>
      <c r="N18" s="27"/>
      <c r="O18" s="27"/>
      <c r="P18" s="29"/>
      <c r="Q18" s="26"/>
      <c r="R18" s="27"/>
      <c r="S18" s="27"/>
      <c r="T18" s="27"/>
      <c r="U18" s="28"/>
      <c r="V18" s="26"/>
      <c r="W18" s="28"/>
      <c r="X18" s="39">
        <f t="shared" si="0"/>
        <v>0</v>
      </c>
      <c r="Y18" s="40" t="str">
        <f t="shared" si="1"/>
        <v>E</v>
      </c>
    </row>
    <row r="19" spans="1:25" x14ac:dyDescent="0.25">
      <c r="A19" s="19">
        <v>4</v>
      </c>
      <c r="B19" s="35"/>
      <c r="C19" s="23"/>
      <c r="D19" s="23"/>
      <c r="E19" s="24"/>
      <c r="F19" s="23"/>
      <c r="G19" s="25"/>
      <c r="H19" s="26"/>
      <c r="I19" s="27"/>
      <c r="J19" s="27"/>
      <c r="K19" s="29"/>
      <c r="L19" s="26"/>
      <c r="M19" s="27"/>
      <c r="N19" s="27"/>
      <c r="O19" s="27"/>
      <c r="P19" s="29"/>
      <c r="Q19" s="26"/>
      <c r="R19" s="27"/>
      <c r="S19" s="27"/>
      <c r="T19" s="27"/>
      <c r="U19" s="28"/>
      <c r="V19" s="26"/>
      <c r="W19" s="28"/>
      <c r="X19" s="39">
        <f t="shared" si="0"/>
        <v>0</v>
      </c>
      <c r="Y19" s="40" t="str">
        <f t="shared" si="1"/>
        <v>E</v>
      </c>
    </row>
    <row r="20" spans="1:25" x14ac:dyDescent="0.25">
      <c r="A20" s="20">
        <v>5</v>
      </c>
      <c r="B20" s="35"/>
      <c r="C20" s="41"/>
      <c r="D20" s="41"/>
      <c r="E20" s="41"/>
      <c r="F20" s="41"/>
      <c r="G20" s="42"/>
      <c r="H20" s="43"/>
      <c r="I20" s="44"/>
      <c r="J20" s="44"/>
      <c r="K20" s="46"/>
      <c r="L20" s="43"/>
      <c r="M20" s="44"/>
      <c r="N20" s="44"/>
      <c r="O20" s="44"/>
      <c r="P20" s="46"/>
      <c r="Q20" s="43"/>
      <c r="R20" s="44"/>
      <c r="S20" s="44"/>
      <c r="T20" s="44"/>
      <c r="U20" s="45"/>
      <c r="V20" s="43"/>
      <c r="W20" s="45"/>
      <c r="X20" s="39">
        <f t="shared" si="0"/>
        <v>0</v>
      </c>
      <c r="Y20" s="40" t="str">
        <f t="shared" si="1"/>
        <v>E</v>
      </c>
    </row>
    <row r="21" spans="1:25" x14ac:dyDescent="0.25">
      <c r="A21" s="20">
        <v>6</v>
      </c>
      <c r="B21" s="35"/>
      <c r="C21" s="24"/>
      <c r="D21" s="24"/>
      <c r="E21" s="24"/>
      <c r="F21" s="24"/>
      <c r="G21" s="30"/>
      <c r="H21" s="31"/>
      <c r="I21" s="32"/>
      <c r="J21" s="32"/>
      <c r="K21" s="34"/>
      <c r="L21" s="31"/>
      <c r="M21" s="32"/>
      <c r="N21" s="32"/>
      <c r="O21" s="32"/>
      <c r="P21" s="34"/>
      <c r="Q21" s="31"/>
      <c r="R21" s="32"/>
      <c r="S21" s="32"/>
      <c r="T21" s="32"/>
      <c r="U21" s="33"/>
      <c r="V21" s="31"/>
      <c r="W21" s="33"/>
      <c r="X21" s="39">
        <f t="shared" si="0"/>
        <v>0</v>
      </c>
      <c r="Y21" s="40" t="str">
        <f t="shared" si="1"/>
        <v>E</v>
      </c>
    </row>
    <row r="22" spans="1:25" x14ac:dyDescent="0.25">
      <c r="A22" s="19">
        <v>7</v>
      </c>
      <c r="B22" s="35"/>
      <c r="C22" s="24"/>
      <c r="D22" s="24"/>
      <c r="E22" s="24"/>
      <c r="F22" s="36"/>
      <c r="G22" s="25"/>
      <c r="H22" s="31"/>
      <c r="I22" s="32"/>
      <c r="J22" s="32"/>
      <c r="K22" s="34"/>
      <c r="L22" s="31"/>
      <c r="M22" s="32"/>
      <c r="N22" s="32"/>
      <c r="O22" s="32"/>
      <c r="P22" s="34"/>
      <c r="Q22" s="31"/>
      <c r="R22" s="32"/>
      <c r="S22" s="32"/>
      <c r="T22" s="32"/>
      <c r="U22" s="33"/>
      <c r="V22" s="31"/>
      <c r="W22" s="33"/>
      <c r="X22" s="39">
        <f t="shared" si="0"/>
        <v>0</v>
      </c>
      <c r="Y22" s="40" t="str">
        <f t="shared" si="1"/>
        <v>E</v>
      </c>
    </row>
    <row r="23" spans="1:25" x14ac:dyDescent="0.25">
      <c r="A23" s="19">
        <v>8</v>
      </c>
      <c r="B23" s="35"/>
      <c r="C23" s="41"/>
      <c r="D23" s="41"/>
      <c r="E23" s="41"/>
      <c r="F23" s="41"/>
      <c r="G23" s="42"/>
      <c r="H23" s="43"/>
      <c r="I23" s="44"/>
      <c r="J23" s="44"/>
      <c r="K23" s="46"/>
      <c r="L23" s="43"/>
      <c r="M23" s="44"/>
      <c r="N23" s="44"/>
      <c r="O23" s="44"/>
      <c r="P23" s="46"/>
      <c r="Q23" s="43"/>
      <c r="R23" s="44"/>
      <c r="S23" s="44"/>
      <c r="T23" s="44"/>
      <c r="U23" s="45"/>
      <c r="V23" s="43"/>
      <c r="W23" s="45"/>
      <c r="X23" s="39">
        <f t="shared" si="0"/>
        <v>0</v>
      </c>
      <c r="Y23" s="40" t="str">
        <f t="shared" si="1"/>
        <v>E</v>
      </c>
    </row>
    <row r="24" spans="1:25" x14ac:dyDescent="0.25">
      <c r="A24" s="20">
        <v>9</v>
      </c>
      <c r="B24" s="35"/>
      <c r="C24" s="24"/>
      <c r="D24" s="24"/>
      <c r="E24" s="24"/>
      <c r="F24" s="24"/>
      <c r="G24" s="30"/>
      <c r="H24" s="31"/>
      <c r="I24" s="32"/>
      <c r="J24" s="32"/>
      <c r="K24" s="34"/>
      <c r="L24" s="31"/>
      <c r="M24" s="32"/>
      <c r="N24" s="32"/>
      <c r="O24" s="32"/>
      <c r="P24" s="34"/>
      <c r="Q24" s="31"/>
      <c r="R24" s="32"/>
      <c r="S24" s="32"/>
      <c r="T24" s="32"/>
      <c r="U24" s="33"/>
      <c r="V24" s="31"/>
      <c r="W24" s="33"/>
      <c r="X24" s="39">
        <f t="shared" si="0"/>
        <v>0</v>
      </c>
      <c r="Y24" s="40" t="str">
        <f t="shared" si="1"/>
        <v>E</v>
      </c>
    </row>
    <row r="25" spans="1:25" x14ac:dyDescent="0.25">
      <c r="A25" s="20">
        <v>10</v>
      </c>
      <c r="B25" s="35"/>
      <c r="C25" s="24"/>
      <c r="D25" s="24"/>
      <c r="E25" s="24"/>
      <c r="F25" s="24"/>
      <c r="G25" s="30"/>
      <c r="H25" s="31"/>
      <c r="I25" s="32"/>
      <c r="J25" s="32"/>
      <c r="K25" s="34"/>
      <c r="L25" s="31"/>
      <c r="M25" s="32"/>
      <c r="N25" s="32"/>
      <c r="O25" s="32"/>
      <c r="P25" s="34"/>
      <c r="Q25" s="31"/>
      <c r="R25" s="32"/>
      <c r="S25" s="32"/>
      <c r="T25" s="32"/>
      <c r="U25" s="33"/>
      <c r="V25" s="31"/>
      <c r="W25" s="33"/>
      <c r="X25" s="39">
        <f t="shared" si="0"/>
        <v>0</v>
      </c>
      <c r="Y25" s="40" t="str">
        <f t="shared" si="1"/>
        <v>E</v>
      </c>
    </row>
    <row r="26" spans="1:25" x14ac:dyDescent="0.25">
      <c r="A26" s="19">
        <v>11</v>
      </c>
      <c r="B26" s="35"/>
      <c r="C26" s="24"/>
      <c r="D26" s="24"/>
      <c r="E26" s="24"/>
      <c r="F26" s="24"/>
      <c r="G26" s="30"/>
      <c r="H26" s="31"/>
      <c r="I26" s="32"/>
      <c r="J26" s="32"/>
      <c r="K26" s="34"/>
      <c r="L26" s="31"/>
      <c r="M26" s="32"/>
      <c r="N26" s="32"/>
      <c r="O26" s="32"/>
      <c r="P26" s="34"/>
      <c r="Q26" s="31"/>
      <c r="R26" s="32"/>
      <c r="S26" s="32"/>
      <c r="T26" s="32"/>
      <c r="U26" s="33"/>
      <c r="V26" s="31"/>
      <c r="W26" s="33"/>
      <c r="X26" s="39">
        <f t="shared" si="0"/>
        <v>0</v>
      </c>
      <c r="Y26" s="40" t="str">
        <f t="shared" si="1"/>
        <v>E</v>
      </c>
    </row>
    <row r="27" spans="1:25" x14ac:dyDescent="0.25">
      <c r="A27" s="19">
        <v>12</v>
      </c>
      <c r="B27" s="35"/>
      <c r="C27" s="36"/>
      <c r="D27" s="24"/>
      <c r="E27" s="24"/>
      <c r="F27" s="48"/>
      <c r="G27" s="30"/>
      <c r="H27" s="31"/>
      <c r="I27" s="32"/>
      <c r="J27" s="32"/>
      <c r="K27" s="34"/>
      <c r="L27" s="31"/>
      <c r="M27" s="32"/>
      <c r="N27" s="32"/>
      <c r="O27" s="32"/>
      <c r="P27" s="34"/>
      <c r="Q27" s="31"/>
      <c r="R27" s="32"/>
      <c r="S27" s="32"/>
      <c r="T27" s="32"/>
      <c r="U27" s="33"/>
      <c r="V27" s="31"/>
      <c r="W27" s="33"/>
      <c r="X27" s="39">
        <f t="shared" si="0"/>
        <v>0</v>
      </c>
      <c r="Y27" s="40" t="str">
        <f t="shared" si="1"/>
        <v>E</v>
      </c>
    </row>
    <row r="28" spans="1:25" x14ac:dyDescent="0.25">
      <c r="A28" s="20">
        <v>13</v>
      </c>
      <c r="B28" s="35"/>
      <c r="C28" s="23"/>
      <c r="D28" s="23"/>
      <c r="E28" s="23"/>
      <c r="F28" s="36"/>
      <c r="G28" s="47"/>
      <c r="H28" s="26"/>
      <c r="I28" s="27"/>
      <c r="J28" s="27"/>
      <c r="K28" s="29"/>
      <c r="L28" s="26"/>
      <c r="M28" s="27"/>
      <c r="N28" s="27"/>
      <c r="O28" s="27"/>
      <c r="P28" s="29"/>
      <c r="Q28" s="26"/>
      <c r="R28" s="27"/>
      <c r="S28" s="27"/>
      <c r="T28" s="27"/>
      <c r="U28" s="28"/>
      <c r="V28" s="26"/>
      <c r="W28" s="28"/>
      <c r="X28" s="39">
        <f t="shared" si="0"/>
        <v>0</v>
      </c>
      <c r="Y28" s="40" t="str">
        <f t="shared" si="1"/>
        <v>E</v>
      </c>
    </row>
    <row r="29" spans="1:25" x14ac:dyDescent="0.25">
      <c r="A29" s="20">
        <v>14</v>
      </c>
      <c r="B29" s="35"/>
      <c r="C29" s="24"/>
      <c r="D29" s="24"/>
      <c r="E29" s="24"/>
      <c r="F29" s="24"/>
      <c r="G29" s="30"/>
      <c r="H29" s="31"/>
      <c r="I29" s="32"/>
      <c r="J29" s="32"/>
      <c r="K29" s="34"/>
      <c r="L29" s="31"/>
      <c r="M29" s="32"/>
      <c r="N29" s="32"/>
      <c r="O29" s="32"/>
      <c r="P29" s="34"/>
      <c r="Q29" s="31"/>
      <c r="R29" s="32"/>
      <c r="S29" s="32"/>
      <c r="T29" s="32"/>
      <c r="U29" s="33"/>
      <c r="V29" s="31"/>
      <c r="W29" s="33"/>
      <c r="X29" s="39">
        <f t="shared" si="0"/>
        <v>0</v>
      </c>
      <c r="Y29" s="40" t="str">
        <f t="shared" si="1"/>
        <v>E</v>
      </c>
    </row>
    <row r="30" spans="1:25" x14ac:dyDescent="0.25">
      <c r="A30" s="19">
        <v>15</v>
      </c>
      <c r="B30" s="35"/>
      <c r="C30" s="41"/>
      <c r="D30" s="41"/>
      <c r="E30" s="41"/>
      <c r="F30" s="41"/>
      <c r="G30" s="42"/>
      <c r="H30" s="26"/>
      <c r="I30" s="27"/>
      <c r="J30" s="27"/>
      <c r="K30" s="29"/>
      <c r="L30" s="26"/>
      <c r="M30" s="27"/>
      <c r="N30" s="27"/>
      <c r="O30" s="27"/>
      <c r="P30" s="29"/>
      <c r="Q30" s="26"/>
      <c r="R30" s="27"/>
      <c r="S30" s="27"/>
      <c r="T30" s="27"/>
      <c r="U30" s="28"/>
      <c r="V30" s="26"/>
      <c r="W30" s="28"/>
      <c r="X30" s="39">
        <f t="shared" si="0"/>
        <v>0</v>
      </c>
      <c r="Y30" s="40" t="str">
        <f t="shared" si="1"/>
        <v>E</v>
      </c>
    </row>
    <row r="31" spans="1:25" x14ac:dyDescent="0.25">
      <c r="A31" s="19">
        <v>16</v>
      </c>
      <c r="B31" s="35"/>
      <c r="C31" s="23"/>
      <c r="D31" s="23"/>
      <c r="E31" s="23"/>
      <c r="F31" s="23"/>
      <c r="G31" s="49"/>
      <c r="H31" s="26"/>
      <c r="I31" s="27"/>
      <c r="J31" s="27"/>
      <c r="K31" s="29"/>
      <c r="L31" s="26"/>
      <c r="M31" s="27"/>
      <c r="N31" s="27"/>
      <c r="O31" s="27"/>
      <c r="P31" s="29"/>
      <c r="Q31" s="26"/>
      <c r="R31" s="27"/>
      <c r="S31" s="27"/>
      <c r="T31" s="27"/>
      <c r="U31" s="28"/>
      <c r="V31" s="26"/>
      <c r="W31" s="28"/>
      <c r="X31" s="39">
        <f t="shared" si="0"/>
        <v>0</v>
      </c>
      <c r="Y31" s="40" t="str">
        <f t="shared" si="1"/>
        <v>E</v>
      </c>
    </row>
    <row r="32" spans="1:25" x14ac:dyDescent="0.25">
      <c r="A32" s="20">
        <v>17</v>
      </c>
      <c r="B32" s="35"/>
      <c r="C32" s="41"/>
      <c r="D32" s="41"/>
      <c r="E32" s="41"/>
      <c r="F32" s="41"/>
      <c r="G32" s="42"/>
      <c r="H32" s="43"/>
      <c r="I32" s="44"/>
      <c r="J32" s="44"/>
      <c r="K32" s="46"/>
      <c r="L32" s="43"/>
      <c r="M32" s="44"/>
      <c r="N32" s="44"/>
      <c r="O32" s="44"/>
      <c r="P32" s="46"/>
      <c r="Q32" s="43"/>
      <c r="R32" s="44"/>
      <c r="S32" s="44"/>
      <c r="T32" s="44"/>
      <c r="U32" s="45"/>
      <c r="V32" s="43"/>
      <c r="W32" s="45"/>
      <c r="X32" s="39">
        <f t="shared" si="0"/>
        <v>0</v>
      </c>
      <c r="Y32" s="40" t="str">
        <f t="shared" si="1"/>
        <v>E</v>
      </c>
    </row>
    <row r="33" spans="1:25" x14ac:dyDescent="0.25">
      <c r="A33" s="20">
        <v>18</v>
      </c>
      <c r="B33" s="35"/>
      <c r="C33" s="24"/>
      <c r="D33" s="24"/>
      <c r="E33" s="24"/>
      <c r="F33" s="48"/>
      <c r="G33" s="30"/>
      <c r="H33" s="31"/>
      <c r="I33" s="32"/>
      <c r="J33" s="32"/>
      <c r="K33" s="34"/>
      <c r="L33" s="31"/>
      <c r="M33" s="32"/>
      <c r="N33" s="32"/>
      <c r="O33" s="32"/>
      <c r="P33" s="34"/>
      <c r="Q33" s="31"/>
      <c r="R33" s="32"/>
      <c r="S33" s="32"/>
      <c r="T33" s="32"/>
      <c r="U33" s="33"/>
      <c r="V33" s="31"/>
      <c r="W33" s="33"/>
      <c r="X33" s="39">
        <f t="shared" si="0"/>
        <v>0</v>
      </c>
      <c r="Y33" s="40" t="str">
        <f t="shared" si="1"/>
        <v>E</v>
      </c>
    </row>
    <row r="34" spans="1:25" x14ac:dyDescent="0.25">
      <c r="A34" s="19">
        <v>19</v>
      </c>
      <c r="B34" s="35"/>
      <c r="C34" s="23"/>
      <c r="D34" s="23"/>
      <c r="E34" s="24"/>
      <c r="F34" s="23"/>
      <c r="G34" s="25"/>
      <c r="H34" s="26"/>
      <c r="I34" s="27"/>
      <c r="J34" s="27"/>
      <c r="K34" s="29"/>
      <c r="L34" s="26"/>
      <c r="M34" s="27"/>
      <c r="N34" s="27"/>
      <c r="O34" s="27"/>
      <c r="P34" s="29"/>
      <c r="Q34" s="26"/>
      <c r="R34" s="27"/>
      <c r="S34" s="27"/>
      <c r="T34" s="27"/>
      <c r="U34" s="28"/>
      <c r="V34" s="26"/>
      <c r="W34" s="28"/>
      <c r="X34" s="39">
        <f t="shared" si="0"/>
        <v>0</v>
      </c>
      <c r="Y34" s="40" t="str">
        <f t="shared" si="1"/>
        <v>E</v>
      </c>
    </row>
    <row r="35" spans="1:25" ht="15.75" thickBot="1" x14ac:dyDescent="0.3">
      <c r="A35" s="64">
        <v>20</v>
      </c>
      <c r="B35" s="65"/>
      <c r="C35" s="66"/>
      <c r="D35" s="66"/>
      <c r="E35" s="66"/>
      <c r="F35" s="66"/>
      <c r="G35" s="67"/>
      <c r="H35" s="68"/>
      <c r="I35" s="69"/>
      <c r="J35" s="69"/>
      <c r="K35" s="70"/>
      <c r="L35" s="68"/>
      <c r="M35" s="69"/>
      <c r="N35" s="69"/>
      <c r="O35" s="69"/>
      <c r="P35" s="70"/>
      <c r="Q35" s="68"/>
      <c r="R35" s="69"/>
      <c r="S35" s="69"/>
      <c r="T35" s="69"/>
      <c r="U35" s="71"/>
      <c r="V35" s="68"/>
      <c r="W35" s="71"/>
      <c r="X35" s="72">
        <f t="shared" si="0"/>
        <v>0</v>
      </c>
      <c r="Y35" s="73" t="str">
        <f t="shared" si="1"/>
        <v>E</v>
      </c>
    </row>
    <row r="36" spans="1:25" ht="15.75" customHeight="1" x14ac:dyDescent="0.25"/>
    <row r="37" spans="1:25" ht="15.75" customHeight="1" x14ac:dyDescent="0.25"/>
    <row r="38" spans="1:25" ht="15.75" customHeight="1" x14ac:dyDescent="0.25"/>
    <row r="39" spans="1:25" ht="15.75" customHeight="1" x14ac:dyDescent="0.25"/>
    <row r="40" spans="1:25" ht="15.75" customHeight="1" x14ac:dyDescent="0.25"/>
    <row r="41" spans="1:25" ht="15.75" customHeight="1" x14ac:dyDescent="0.25"/>
    <row r="42" spans="1:25" ht="15.75" customHeight="1" x14ac:dyDescent="0.25"/>
    <row r="43" spans="1:25" ht="15.75" customHeight="1" x14ac:dyDescent="0.25"/>
    <row r="44" spans="1:25" ht="15.75" customHeight="1" x14ac:dyDescent="0.25"/>
    <row r="45" spans="1:25" ht="15.75" customHeight="1" x14ac:dyDescent="0.25"/>
    <row r="46" spans="1:25" ht="15.75" customHeight="1" x14ac:dyDescent="0.25"/>
    <row r="47" spans="1:25" ht="15.75" customHeight="1" x14ac:dyDescent="0.25"/>
    <row r="48" spans="1:2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</sheetData>
  <autoFilter ref="B15:Y35" xr:uid="{00000000-0001-0000-0000-000000000000}">
    <sortState xmlns:xlrd2="http://schemas.microsoft.com/office/spreadsheetml/2017/richdata2" ref="B16:Y35">
      <sortCondition ref="D15:D35"/>
    </sortState>
  </autoFilter>
  <mergeCells count="29">
    <mergeCell ref="K4:K14"/>
    <mergeCell ref="L2:P3"/>
    <mergeCell ref="Q2:U3"/>
    <mergeCell ref="C11:F11"/>
    <mergeCell ref="C13:F13"/>
    <mergeCell ref="H4:H14"/>
    <mergeCell ref="I4:I14"/>
    <mergeCell ref="J4:J14"/>
    <mergeCell ref="A1:D1"/>
    <mergeCell ref="G1:Y1"/>
    <mergeCell ref="H2:K3"/>
    <mergeCell ref="V2:W3"/>
    <mergeCell ref="L4:L14"/>
    <mergeCell ref="M4:M14"/>
    <mergeCell ref="N4:N14"/>
    <mergeCell ref="O4:O14"/>
    <mergeCell ref="P4:P14"/>
    <mergeCell ref="Q4:Q14"/>
    <mergeCell ref="R4:R14"/>
    <mergeCell ref="X8:Y8"/>
    <mergeCell ref="X14:Y14"/>
    <mergeCell ref="T4:T14"/>
    <mergeCell ref="U4:U14"/>
    <mergeCell ref="V4:V14"/>
    <mergeCell ref="W4:W14"/>
    <mergeCell ref="X7:Y7"/>
    <mergeCell ref="X6:Y6"/>
    <mergeCell ref="X5:Y5"/>
    <mergeCell ref="S4:S14"/>
  </mergeCells>
  <pageMargins left="0.2" right="0.2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Stratman, Nichol M</dc:creator>
  <cp:lastModifiedBy>Stratman, Nichol M</cp:lastModifiedBy>
  <dcterms:created xsi:type="dcterms:W3CDTF">2024-02-22T13:42:56Z</dcterms:created>
  <dcterms:modified xsi:type="dcterms:W3CDTF">2025-08-22T01:57:45Z</dcterms:modified>
</cp:coreProperties>
</file>