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heatonparks-my.sharepoint.com/personal/cnelson_wheatonparks_org/Documents/Desktop/"/>
    </mc:Choice>
  </mc:AlternateContent>
  <xr:revisionPtr revIDLastSave="0" documentId="8_{D0D377AE-A9B5-49CB-9688-08AFE0B05FE8}" xr6:coauthVersionLast="47" xr6:coauthVersionMax="47" xr10:uidLastSave="{00000000-0000-0000-0000-000000000000}"/>
  <bookViews>
    <workbookView xWindow="-108" yWindow="-108" windowWidth="23256" windowHeight="13896" xr2:uid="{77A81102-2A84-4FDB-BD62-86C03821C055}"/>
  </bookViews>
  <sheets>
    <sheet name="7th Gir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7" i="1"/>
  <c r="I36" i="1"/>
  <c r="I35" i="1"/>
  <c r="I34" i="1"/>
  <c r="I33" i="1"/>
  <c r="I32" i="1"/>
  <c r="I31" i="1"/>
  <c r="I30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<sst xmlns="http://schemas.openxmlformats.org/spreadsheetml/2006/main" count="123" uniqueCount="62">
  <si>
    <t>DYTBL 7TH GRADE</t>
  </si>
  <si>
    <t>CURRENT STANDINGS AS OF FEBRUARY 3RD 10:00AM</t>
  </si>
  <si>
    <t>SILVER</t>
  </si>
  <si>
    <t>Division</t>
  </si>
  <si>
    <t>Games Played</t>
  </si>
  <si>
    <t>Wins</t>
  </si>
  <si>
    <t>Loses</t>
  </si>
  <si>
    <t>%</t>
  </si>
  <si>
    <t>Points Allowed</t>
  </si>
  <si>
    <t>Average Points Allowed</t>
  </si>
  <si>
    <t>Head to Head</t>
  </si>
  <si>
    <t>UPPER BRACKET</t>
  </si>
  <si>
    <t>#1 Seed</t>
  </si>
  <si>
    <t>Huntley Red</t>
  </si>
  <si>
    <t xml:space="preserve">Silver West </t>
  </si>
  <si>
    <t>#2 Seed</t>
  </si>
  <si>
    <t xml:space="preserve">Western Springs </t>
  </si>
  <si>
    <t xml:space="preserve">Silver East </t>
  </si>
  <si>
    <t>#3 Seed</t>
  </si>
  <si>
    <t xml:space="preserve">Knights Blue </t>
  </si>
  <si>
    <t>#4 Seed</t>
  </si>
  <si>
    <t xml:space="preserve">Geneva Yelle </t>
  </si>
  <si>
    <t>#5 Seed</t>
  </si>
  <si>
    <t xml:space="preserve">Glen Ellyn Raiders </t>
  </si>
  <si>
    <t xml:space="preserve">Lower Points Allowed Than Team MC Gold </t>
  </si>
  <si>
    <t>#6 Seed</t>
  </si>
  <si>
    <t xml:space="preserve">Team MC Gold </t>
  </si>
  <si>
    <t xml:space="preserve">#7 Seed </t>
  </si>
  <si>
    <t>Medinah</t>
  </si>
  <si>
    <t>#8 Seed</t>
  </si>
  <si>
    <t xml:space="preserve">Elmhurst Airborne </t>
  </si>
  <si>
    <t>LOWER BRACKET</t>
  </si>
  <si>
    <t xml:space="preserve">Glenbard East </t>
  </si>
  <si>
    <t xml:space="preserve">1-1 vs Glen Ellyn, 1-1 vs Hinsdale </t>
  </si>
  <si>
    <t xml:space="preserve">Glen Ellyn Titans </t>
  </si>
  <si>
    <t xml:space="preserve">1-1 vs Hinsdale, 1-1 vs Glenbard East </t>
  </si>
  <si>
    <t>Hinsdale Inferno Red</t>
  </si>
  <si>
    <t>1-1 vs Glen Ellyn, 1-1 vs Glenbard East</t>
  </si>
  <si>
    <t>Orland Park</t>
  </si>
  <si>
    <t xml:space="preserve">Carol Stream Panthers </t>
  </si>
  <si>
    <t xml:space="preserve">Riverside Brookfield </t>
  </si>
  <si>
    <t xml:space="preserve">Hoffman Estates Hawks </t>
  </si>
  <si>
    <t xml:space="preserve">Wheaton Thunder </t>
  </si>
  <si>
    <t>BRONZE</t>
  </si>
  <si>
    <t>Willowbrook Jr. Lady Warriors</t>
  </si>
  <si>
    <t xml:space="preserve">East </t>
  </si>
  <si>
    <t>St. Charles Storm</t>
  </si>
  <si>
    <t>West</t>
  </si>
  <si>
    <t>Downers North Wolfpack</t>
  </si>
  <si>
    <t>Western Springs Wildcats - Mik</t>
  </si>
  <si>
    <t>Yorkville Fury</t>
  </si>
  <si>
    <t xml:space="preserve">West </t>
  </si>
  <si>
    <t xml:space="preserve">Naperville Jr. Redhawks </t>
  </si>
  <si>
    <t>Team MC Maroon</t>
  </si>
  <si>
    <t xml:space="preserve">Indian Boundary Nomads </t>
  </si>
  <si>
    <t xml:space="preserve">Batavia Bulldogs </t>
  </si>
  <si>
    <t xml:space="preserve">Knights White </t>
  </si>
  <si>
    <t>Junior Blackhawks</t>
  </si>
  <si>
    <t>2-0 vs Elk Grove</t>
  </si>
  <si>
    <t xml:space="preserve">Elk Grove </t>
  </si>
  <si>
    <t xml:space="preserve">0-2 vs Junior Blackhawks </t>
  </si>
  <si>
    <t xml:space="preserve">Hinsdale Inferno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</si>
</sst>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b/>
      <sz val="26"/>
      <color rgb="FF0070C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</xdr:rowOff>
    </xdr:from>
    <xdr:to>
      <xdr:col>1</xdr:col>
      <xdr:colOff>1484232</xdr:colOff>
      <xdr:row>3</xdr:row>
      <xdr:rowOff>163286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B6CDDA-2D8A-4C7B-A4AA-6D33380E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"/>
          <a:ext cx="2854018" cy="1197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484A-F321-4306-841D-2097AC5AB516}">
  <dimension ref="A1:J48"/>
  <sheetViews>
    <sheetView tabSelected="1" zoomScale="70" zoomScaleNormal="70" workbookViewId="0">
      <selection activeCell="E50" sqref="E50"/>
    </sheetView>
  </sheetViews>
  <sheetFormatPr defaultRowHeight="14.4" x14ac:dyDescent="0.3"/>
  <cols>
    <col min="1" max="1" width="20.109375" style="3" bestFit="1" customWidth="1"/>
    <col min="2" max="2" width="26.88671875" style="3" bestFit="1" customWidth="1"/>
    <col min="3" max="3" width="10.44140625" style="3" bestFit="1" customWidth="1"/>
    <col min="4" max="4" width="15.109375" style="3" bestFit="1" customWidth="1"/>
    <col min="5" max="5" width="6.44140625" style="3" bestFit="1" customWidth="1"/>
    <col min="6" max="6" width="7.109375" style="4" bestFit="1" customWidth="1"/>
    <col min="7" max="7" width="6" style="3" bestFit="1" customWidth="1"/>
    <col min="8" max="8" width="15.44140625" style="3" bestFit="1" customWidth="1"/>
    <col min="9" max="9" width="23.44140625" style="5" bestFit="1" customWidth="1"/>
    <col min="10" max="10" width="36.44140625" style="3" bestFit="1" customWidth="1"/>
  </cols>
  <sheetData>
    <row r="1" spans="1:10" ht="33.6" x14ac:dyDescent="0.6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33.6" x14ac:dyDescent="0.6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</row>
    <row r="5" spans="1:10" ht="25.8" x14ac:dyDescent="0.5">
      <c r="A5" s="6" t="s">
        <v>2</v>
      </c>
      <c r="B5" s="7"/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8" t="s">
        <v>8</v>
      </c>
      <c r="I5" s="8" t="s">
        <v>9</v>
      </c>
      <c r="J5" s="8" t="s">
        <v>10</v>
      </c>
    </row>
    <row r="7" spans="1:10" ht="18" x14ac:dyDescent="0.35">
      <c r="A7" s="10" t="s">
        <v>11</v>
      </c>
    </row>
    <row r="8" spans="1:10" x14ac:dyDescent="0.3">
      <c r="A8" s="3" t="s">
        <v>12</v>
      </c>
      <c r="B8" s="3" t="s">
        <v>13</v>
      </c>
      <c r="C8" s="3" t="s">
        <v>14</v>
      </c>
      <c r="D8" s="3">
        <v>14</v>
      </c>
      <c r="E8" s="3">
        <v>14</v>
      </c>
      <c r="F8" s="11">
        <v>0</v>
      </c>
      <c r="G8" s="4">
        <v>1</v>
      </c>
      <c r="H8" s="11">
        <v>284</v>
      </c>
      <c r="I8" s="12">
        <f t="shared" ref="I8:I15" si="0">SUM(H8/D8)</f>
        <v>20.285714285714285</v>
      </c>
    </row>
    <row r="9" spans="1:10" x14ac:dyDescent="0.3">
      <c r="A9" s="3" t="s">
        <v>15</v>
      </c>
      <c r="B9" s="3" t="s">
        <v>16</v>
      </c>
      <c r="C9" s="3" t="s">
        <v>17</v>
      </c>
      <c r="D9" s="3">
        <v>14</v>
      </c>
      <c r="E9" s="3">
        <v>13</v>
      </c>
      <c r="F9" s="3">
        <v>1</v>
      </c>
      <c r="G9" s="4">
        <v>0.92900000000000005</v>
      </c>
      <c r="H9" s="3">
        <v>246</v>
      </c>
      <c r="I9" s="12">
        <f t="shared" si="0"/>
        <v>17.571428571428573</v>
      </c>
    </row>
    <row r="10" spans="1:10" x14ac:dyDescent="0.3">
      <c r="A10" s="3" t="s">
        <v>18</v>
      </c>
      <c r="B10" s="3" t="s">
        <v>19</v>
      </c>
      <c r="C10" s="3" t="s">
        <v>17</v>
      </c>
      <c r="D10" s="3">
        <v>14</v>
      </c>
      <c r="E10" s="3">
        <v>12</v>
      </c>
      <c r="F10" s="3">
        <v>2</v>
      </c>
      <c r="G10" s="4">
        <v>0.85699999999999998</v>
      </c>
      <c r="H10" s="3">
        <v>241</v>
      </c>
      <c r="I10" s="12">
        <f t="shared" si="0"/>
        <v>17.214285714285715</v>
      </c>
      <c r="J10" s="5"/>
    </row>
    <row r="11" spans="1:10" x14ac:dyDescent="0.3">
      <c r="A11" s="3" t="s">
        <v>20</v>
      </c>
      <c r="B11" s="3" t="s">
        <v>21</v>
      </c>
      <c r="C11" s="3" t="s">
        <v>14</v>
      </c>
      <c r="D11" s="3">
        <v>14</v>
      </c>
      <c r="E11" s="3">
        <v>11</v>
      </c>
      <c r="F11" s="3">
        <v>3</v>
      </c>
      <c r="G11" s="4">
        <v>0.78600000000000003</v>
      </c>
      <c r="H11" s="3">
        <v>281</v>
      </c>
      <c r="I11" s="12">
        <f t="shared" si="0"/>
        <v>20.071428571428573</v>
      </c>
      <c r="J11" s="5"/>
    </row>
    <row r="12" spans="1:10" x14ac:dyDescent="0.3">
      <c r="A12" s="3" t="s">
        <v>22</v>
      </c>
      <c r="B12" s="3" t="s">
        <v>23</v>
      </c>
      <c r="C12" s="3" t="s">
        <v>14</v>
      </c>
      <c r="D12" s="3">
        <v>14</v>
      </c>
      <c r="E12" s="3">
        <v>10</v>
      </c>
      <c r="F12" s="3">
        <v>4</v>
      </c>
      <c r="G12" s="4">
        <v>0.71399999999999997</v>
      </c>
      <c r="H12" s="3">
        <v>305</v>
      </c>
      <c r="I12" s="12">
        <f t="shared" si="0"/>
        <v>21.785714285714285</v>
      </c>
      <c r="J12" s="5" t="s">
        <v>24</v>
      </c>
    </row>
    <row r="13" spans="1:10" x14ac:dyDescent="0.3">
      <c r="A13" s="3" t="s">
        <v>25</v>
      </c>
      <c r="B13" s="3" t="s">
        <v>26</v>
      </c>
      <c r="C13" s="3" t="s">
        <v>17</v>
      </c>
      <c r="D13" s="3">
        <v>14</v>
      </c>
      <c r="E13" s="3">
        <v>10</v>
      </c>
      <c r="F13" s="3">
        <v>4</v>
      </c>
      <c r="G13" s="4">
        <v>0.71399999999999997</v>
      </c>
      <c r="H13" s="3">
        <v>394</v>
      </c>
      <c r="I13" s="12">
        <f t="shared" si="0"/>
        <v>28.142857142857142</v>
      </c>
      <c r="J13" s="5"/>
    </row>
    <row r="14" spans="1:10" x14ac:dyDescent="0.3">
      <c r="A14" s="3" t="s">
        <v>27</v>
      </c>
      <c r="B14" s="3" t="s">
        <v>28</v>
      </c>
      <c r="C14" s="3" t="s">
        <v>14</v>
      </c>
      <c r="D14" s="3">
        <v>13</v>
      </c>
      <c r="E14" s="3">
        <v>8</v>
      </c>
      <c r="F14" s="3">
        <v>5</v>
      </c>
      <c r="G14" s="4">
        <v>0.61499999999999999</v>
      </c>
      <c r="H14" s="3">
        <v>361</v>
      </c>
      <c r="I14" s="12">
        <f t="shared" si="0"/>
        <v>27.76923076923077</v>
      </c>
      <c r="J14" s="5"/>
    </row>
    <row r="15" spans="1:10" x14ac:dyDescent="0.3">
      <c r="A15" s="3" t="s">
        <v>29</v>
      </c>
      <c r="B15" s="3" t="s">
        <v>30</v>
      </c>
      <c r="C15" s="3" t="s">
        <v>14</v>
      </c>
      <c r="D15" s="3">
        <v>14</v>
      </c>
      <c r="E15" s="3">
        <v>6</v>
      </c>
      <c r="F15" s="11">
        <v>8</v>
      </c>
      <c r="G15" s="4">
        <v>0.42899999999999999</v>
      </c>
      <c r="H15" s="11">
        <v>371</v>
      </c>
      <c r="I15" s="12">
        <f t="shared" si="0"/>
        <v>26.5</v>
      </c>
      <c r="J15" s="5"/>
    </row>
    <row r="16" spans="1:10" x14ac:dyDescent="0.3">
      <c r="F16" s="3"/>
      <c r="G16" s="4"/>
      <c r="I16" s="12"/>
      <c r="J16" s="5"/>
    </row>
    <row r="17" spans="1:10" ht="18" x14ac:dyDescent="0.35">
      <c r="A17" s="10" t="s">
        <v>31</v>
      </c>
      <c r="F17" s="3"/>
      <c r="G17" s="4"/>
      <c r="I17" s="12"/>
      <c r="J17" s="5"/>
    </row>
    <row r="18" spans="1:10" x14ac:dyDescent="0.3">
      <c r="A18" s="3" t="s">
        <v>12</v>
      </c>
      <c r="B18" s="3" t="s">
        <v>32</v>
      </c>
      <c r="C18" s="3" t="s">
        <v>17</v>
      </c>
      <c r="D18" s="3">
        <v>14</v>
      </c>
      <c r="E18" s="3">
        <v>5</v>
      </c>
      <c r="F18" s="3">
        <v>9</v>
      </c>
      <c r="G18" s="4">
        <v>0.35699999999999998</v>
      </c>
      <c r="H18" s="3">
        <v>326</v>
      </c>
      <c r="I18" s="12">
        <f t="shared" ref="I18:I25" si="1">SUM(H18/D18)</f>
        <v>23.285714285714285</v>
      </c>
      <c r="J18" s="5" t="s">
        <v>33</v>
      </c>
    </row>
    <row r="19" spans="1:10" x14ac:dyDescent="0.3">
      <c r="A19" s="3" t="s">
        <v>15</v>
      </c>
      <c r="B19" s="3" t="s">
        <v>34</v>
      </c>
      <c r="C19" s="3" t="s">
        <v>17</v>
      </c>
      <c r="D19" s="3">
        <v>14</v>
      </c>
      <c r="E19" s="3">
        <v>5</v>
      </c>
      <c r="F19" s="3">
        <v>9</v>
      </c>
      <c r="G19" s="4">
        <v>0.35699999999999998</v>
      </c>
      <c r="H19" s="3">
        <v>348</v>
      </c>
      <c r="I19" s="12">
        <f t="shared" si="1"/>
        <v>24.857142857142858</v>
      </c>
      <c r="J19" s="5" t="s">
        <v>35</v>
      </c>
    </row>
    <row r="20" spans="1:10" x14ac:dyDescent="0.3">
      <c r="A20" s="3" t="s">
        <v>18</v>
      </c>
      <c r="B20" s="3" t="s">
        <v>36</v>
      </c>
      <c r="C20" s="3" t="s">
        <v>17</v>
      </c>
      <c r="D20" s="3">
        <v>14</v>
      </c>
      <c r="E20" s="3">
        <v>5</v>
      </c>
      <c r="F20" s="3">
        <v>9</v>
      </c>
      <c r="G20" s="4">
        <v>0.35699999999999998</v>
      </c>
      <c r="H20" s="3">
        <v>384</v>
      </c>
      <c r="I20" s="12">
        <f t="shared" si="1"/>
        <v>27.428571428571427</v>
      </c>
      <c r="J20" s="5" t="s">
        <v>37</v>
      </c>
    </row>
    <row r="21" spans="1:10" x14ac:dyDescent="0.3">
      <c r="A21" s="3" t="s">
        <v>20</v>
      </c>
      <c r="B21" s="3" t="s">
        <v>38</v>
      </c>
      <c r="C21" s="3" t="s">
        <v>17</v>
      </c>
      <c r="D21" s="3">
        <v>14</v>
      </c>
      <c r="E21" s="3">
        <v>4</v>
      </c>
      <c r="F21" s="11">
        <v>10</v>
      </c>
      <c r="G21" s="4">
        <v>0.28599999999999998</v>
      </c>
      <c r="H21" s="3">
        <v>415</v>
      </c>
      <c r="I21" s="12">
        <f t="shared" si="1"/>
        <v>29.642857142857142</v>
      </c>
      <c r="J21" s="5"/>
    </row>
    <row r="22" spans="1:10" x14ac:dyDescent="0.3">
      <c r="A22" s="3" t="s">
        <v>22</v>
      </c>
      <c r="B22" s="3" t="s">
        <v>39</v>
      </c>
      <c r="C22" s="3" t="s">
        <v>14</v>
      </c>
      <c r="D22" s="3">
        <v>13</v>
      </c>
      <c r="E22" s="3">
        <v>3</v>
      </c>
      <c r="F22" s="3">
        <v>10</v>
      </c>
      <c r="G22" s="4">
        <v>0.23100000000000001</v>
      </c>
      <c r="H22" s="3">
        <v>412</v>
      </c>
      <c r="I22" s="12">
        <f t="shared" si="1"/>
        <v>31.692307692307693</v>
      </c>
      <c r="J22" s="5"/>
    </row>
    <row r="23" spans="1:10" x14ac:dyDescent="0.3">
      <c r="A23" s="3" t="s">
        <v>25</v>
      </c>
      <c r="B23" s="3" t="s">
        <v>40</v>
      </c>
      <c r="C23" s="3" t="s">
        <v>17</v>
      </c>
      <c r="D23" s="3">
        <v>14</v>
      </c>
      <c r="E23" s="3">
        <v>2</v>
      </c>
      <c r="F23" s="3">
        <v>12</v>
      </c>
      <c r="G23" s="4">
        <v>0.14299999999999999</v>
      </c>
      <c r="H23" s="3">
        <v>471</v>
      </c>
      <c r="I23" s="12">
        <f t="shared" si="1"/>
        <v>33.642857142857146</v>
      </c>
      <c r="J23" s="5"/>
    </row>
    <row r="24" spans="1:10" x14ac:dyDescent="0.3">
      <c r="A24" s="3" t="s">
        <v>27</v>
      </c>
      <c r="B24" s="3" t="s">
        <v>41</v>
      </c>
      <c r="C24" s="3" t="s">
        <v>14</v>
      </c>
      <c r="D24" s="3">
        <v>14</v>
      </c>
      <c r="E24" s="3">
        <v>2</v>
      </c>
      <c r="F24" s="3">
        <v>12</v>
      </c>
      <c r="G24" s="4">
        <v>0.14299999999999999</v>
      </c>
      <c r="H24" s="3">
        <v>523</v>
      </c>
      <c r="I24" s="12">
        <f t="shared" si="1"/>
        <v>37.357142857142854</v>
      </c>
      <c r="J24" s="5"/>
    </row>
    <row r="25" spans="1:10" x14ac:dyDescent="0.3">
      <c r="A25" s="3" t="s">
        <v>29</v>
      </c>
      <c r="B25" s="3" t="s">
        <v>42</v>
      </c>
      <c r="C25" s="3" t="s">
        <v>14</v>
      </c>
      <c r="D25" s="3">
        <v>14</v>
      </c>
      <c r="E25" s="3">
        <v>1</v>
      </c>
      <c r="F25" s="3">
        <v>13</v>
      </c>
      <c r="G25" s="4">
        <v>7.0999999999999994E-2</v>
      </c>
      <c r="H25" s="3">
        <v>497</v>
      </c>
      <c r="I25" s="12">
        <f t="shared" si="1"/>
        <v>35.5</v>
      </c>
      <c r="J25" s="5"/>
    </row>
    <row r="26" spans="1:10" x14ac:dyDescent="0.3">
      <c r="H26" s="12"/>
    </row>
    <row r="27" spans="1:10" ht="25.8" x14ac:dyDescent="0.5">
      <c r="A27" s="13" t="s">
        <v>43</v>
      </c>
      <c r="B27" s="14"/>
      <c r="C27" s="15" t="s">
        <v>3</v>
      </c>
      <c r="D27" s="15" t="s">
        <v>4</v>
      </c>
      <c r="E27" s="15" t="s">
        <v>5</v>
      </c>
      <c r="F27" s="15" t="s">
        <v>6</v>
      </c>
      <c r="G27" s="16" t="s">
        <v>7</v>
      </c>
      <c r="H27" s="15" t="s">
        <v>8</v>
      </c>
      <c r="I27" s="15" t="s">
        <v>9</v>
      </c>
      <c r="J27" s="15" t="s">
        <v>10</v>
      </c>
    </row>
    <row r="28" spans="1:10" x14ac:dyDescent="0.3">
      <c r="D28" s="17"/>
      <c r="E28" s="17"/>
      <c r="F28" s="17"/>
      <c r="G28" s="18"/>
      <c r="H28" s="17"/>
      <c r="I28" s="17"/>
      <c r="J28" s="17"/>
    </row>
    <row r="29" spans="1:10" ht="18" x14ac:dyDescent="0.35">
      <c r="A29" s="10" t="s">
        <v>11</v>
      </c>
      <c r="D29" s="17"/>
      <c r="E29" s="17"/>
      <c r="F29" s="17"/>
      <c r="G29" s="18"/>
      <c r="H29" s="17"/>
      <c r="I29" s="17"/>
    </row>
    <row r="30" spans="1:10" x14ac:dyDescent="0.3">
      <c r="A30" s="3" t="s">
        <v>12</v>
      </c>
      <c r="B30" s="3" t="s">
        <v>44</v>
      </c>
      <c r="C30" s="3" t="s">
        <v>45</v>
      </c>
      <c r="D30" s="3">
        <v>18</v>
      </c>
      <c r="E30" s="3">
        <v>17</v>
      </c>
      <c r="F30" s="3">
        <v>1</v>
      </c>
      <c r="G30" s="4">
        <v>0.94399999999999995</v>
      </c>
      <c r="H30" s="3">
        <v>336</v>
      </c>
      <c r="I30" s="12">
        <f t="shared" ref="I30:I37" si="2">SUM(H30/D30)</f>
        <v>18.666666666666668</v>
      </c>
    </row>
    <row r="31" spans="1:10" x14ac:dyDescent="0.3">
      <c r="A31" s="3" t="s">
        <v>15</v>
      </c>
      <c r="B31" s="3" t="s">
        <v>46</v>
      </c>
      <c r="C31" s="3" t="s">
        <v>47</v>
      </c>
      <c r="D31" s="3">
        <v>15</v>
      </c>
      <c r="E31" s="3">
        <v>14</v>
      </c>
      <c r="F31" s="3">
        <v>1</v>
      </c>
      <c r="G31" s="4">
        <v>0.93300000000000005</v>
      </c>
      <c r="H31" s="3">
        <v>253</v>
      </c>
      <c r="I31" s="12">
        <f t="shared" si="2"/>
        <v>16.866666666666667</v>
      </c>
    </row>
    <row r="32" spans="1:10" x14ac:dyDescent="0.3">
      <c r="A32" s="3" t="s">
        <v>18</v>
      </c>
      <c r="B32" s="3" t="s">
        <v>48</v>
      </c>
      <c r="C32" s="3" t="s">
        <v>45</v>
      </c>
      <c r="D32" s="3">
        <v>17</v>
      </c>
      <c r="E32" s="3">
        <v>16</v>
      </c>
      <c r="F32" s="3">
        <v>1</v>
      </c>
      <c r="G32" s="4">
        <v>0.94099999999999995</v>
      </c>
      <c r="H32" s="3">
        <v>306</v>
      </c>
      <c r="I32" s="12">
        <f t="shared" si="2"/>
        <v>18</v>
      </c>
      <c r="J32" s="5"/>
    </row>
    <row r="33" spans="1:10" x14ac:dyDescent="0.3">
      <c r="A33" s="3" t="s">
        <v>20</v>
      </c>
      <c r="B33" s="3" t="s">
        <v>49</v>
      </c>
      <c r="C33" s="3" t="s">
        <v>45</v>
      </c>
      <c r="D33" s="3">
        <v>17</v>
      </c>
      <c r="E33" s="3">
        <v>12</v>
      </c>
      <c r="F33" s="3">
        <v>5</v>
      </c>
      <c r="G33" s="4">
        <v>0.70599999999999996</v>
      </c>
      <c r="H33" s="3">
        <v>368</v>
      </c>
      <c r="I33" s="12">
        <f t="shared" si="2"/>
        <v>21.647058823529413</v>
      </c>
      <c r="J33" s="5"/>
    </row>
    <row r="34" spans="1:10" x14ac:dyDescent="0.3">
      <c r="A34" s="3" t="s">
        <v>22</v>
      </c>
      <c r="B34" s="3" t="s">
        <v>50</v>
      </c>
      <c r="C34" s="3" t="s">
        <v>51</v>
      </c>
      <c r="D34" s="3">
        <v>16</v>
      </c>
      <c r="E34" s="3">
        <v>11</v>
      </c>
      <c r="F34" s="3">
        <v>5</v>
      </c>
      <c r="G34" s="4">
        <v>0.68799999999999994</v>
      </c>
      <c r="H34" s="3">
        <v>396</v>
      </c>
      <c r="I34" s="12">
        <f t="shared" si="2"/>
        <v>24.75</v>
      </c>
      <c r="J34" s="5"/>
    </row>
    <row r="35" spans="1:10" x14ac:dyDescent="0.3">
      <c r="A35" s="3" t="s">
        <v>25</v>
      </c>
      <c r="B35" s="3" t="s">
        <v>30</v>
      </c>
      <c r="C35" s="3" t="s">
        <v>45</v>
      </c>
      <c r="D35" s="3">
        <v>18</v>
      </c>
      <c r="E35" s="3">
        <v>9</v>
      </c>
      <c r="F35" s="3">
        <v>9</v>
      </c>
      <c r="G35" s="4">
        <v>0.5</v>
      </c>
      <c r="H35" s="3">
        <v>407</v>
      </c>
      <c r="I35" s="12">
        <f t="shared" si="2"/>
        <v>22.611111111111111</v>
      </c>
      <c r="J35" s="5"/>
    </row>
    <row r="36" spans="1:10" x14ac:dyDescent="0.3">
      <c r="A36" s="3" t="s">
        <v>27</v>
      </c>
      <c r="B36" s="3" t="s">
        <v>52</v>
      </c>
      <c r="C36" s="3" t="s">
        <v>51</v>
      </c>
      <c r="D36" s="3">
        <v>17</v>
      </c>
      <c r="E36" s="3">
        <v>7</v>
      </c>
      <c r="F36" s="3">
        <v>10</v>
      </c>
      <c r="G36" s="4">
        <v>0.41199999999999998</v>
      </c>
      <c r="H36" s="3">
        <v>422</v>
      </c>
      <c r="I36" s="12">
        <f t="shared" si="2"/>
        <v>24.823529411764707</v>
      </c>
      <c r="J36" s="5"/>
    </row>
    <row r="37" spans="1:10" x14ac:dyDescent="0.3">
      <c r="A37" s="3" t="s">
        <v>29</v>
      </c>
      <c r="B37" s="3" t="s">
        <v>23</v>
      </c>
      <c r="C37" s="3" t="s">
        <v>51</v>
      </c>
      <c r="D37" s="3">
        <v>16</v>
      </c>
      <c r="E37" s="3">
        <v>6</v>
      </c>
      <c r="F37" s="3">
        <v>10</v>
      </c>
      <c r="G37" s="4">
        <v>0.375</v>
      </c>
      <c r="H37" s="3">
        <v>417</v>
      </c>
      <c r="I37" s="12">
        <f t="shared" si="2"/>
        <v>26.0625</v>
      </c>
      <c r="J37" s="5"/>
    </row>
    <row r="38" spans="1:10" x14ac:dyDescent="0.3">
      <c r="F38" s="3"/>
      <c r="G38" s="4"/>
      <c r="I38" s="12"/>
      <c r="J38" s="5"/>
    </row>
    <row r="39" spans="1:10" ht="18" x14ac:dyDescent="0.35">
      <c r="A39" s="10" t="s">
        <v>31</v>
      </c>
      <c r="F39" s="3"/>
      <c r="G39" s="4"/>
      <c r="I39" s="12"/>
      <c r="J39" s="5"/>
    </row>
    <row r="40" spans="1:10" x14ac:dyDescent="0.3">
      <c r="A40" s="3" t="s">
        <v>12</v>
      </c>
      <c r="B40" s="3" t="s">
        <v>53</v>
      </c>
      <c r="C40" s="3" t="s">
        <v>45</v>
      </c>
      <c r="D40" s="3">
        <v>16</v>
      </c>
      <c r="E40" s="3">
        <v>6</v>
      </c>
      <c r="F40" s="3">
        <v>10</v>
      </c>
      <c r="G40" s="4">
        <v>0.375</v>
      </c>
      <c r="H40" s="3">
        <v>439</v>
      </c>
      <c r="I40" s="12">
        <f t="shared" ref="I40:I46" si="3">SUM(H40/D40)</f>
        <v>27.4375</v>
      </c>
    </row>
    <row r="41" spans="1:10" x14ac:dyDescent="0.3">
      <c r="A41" s="3" t="s">
        <v>15</v>
      </c>
      <c r="B41" s="3" t="s">
        <v>54</v>
      </c>
      <c r="C41" s="3" t="s">
        <v>45</v>
      </c>
      <c r="D41" s="3">
        <v>17</v>
      </c>
      <c r="E41" s="3">
        <v>6</v>
      </c>
      <c r="F41" s="3">
        <v>11</v>
      </c>
      <c r="G41" s="4">
        <v>0.35299999999999998</v>
      </c>
      <c r="H41" s="3">
        <v>471</v>
      </c>
      <c r="I41" s="12">
        <f t="shared" si="3"/>
        <v>27.705882352941178</v>
      </c>
      <c r="J41" s="5"/>
    </row>
    <row r="42" spans="1:10" x14ac:dyDescent="0.3">
      <c r="A42" s="3" t="s">
        <v>18</v>
      </c>
      <c r="B42" s="3" t="s">
        <v>55</v>
      </c>
      <c r="C42" s="3" t="s">
        <v>51</v>
      </c>
      <c r="D42" s="3">
        <v>15</v>
      </c>
      <c r="E42" s="3">
        <v>5</v>
      </c>
      <c r="F42" s="3">
        <v>10</v>
      </c>
      <c r="G42" s="4">
        <v>0.33300000000000002</v>
      </c>
      <c r="H42" s="3">
        <v>406</v>
      </c>
      <c r="I42" s="12">
        <f t="shared" si="3"/>
        <v>27.066666666666666</v>
      </c>
      <c r="J42" s="5"/>
    </row>
    <row r="43" spans="1:10" x14ac:dyDescent="0.3">
      <c r="A43" s="3" t="s">
        <v>20</v>
      </c>
      <c r="B43" s="3" t="s">
        <v>56</v>
      </c>
      <c r="C43" s="3" t="s">
        <v>45</v>
      </c>
      <c r="D43" s="3">
        <v>16</v>
      </c>
      <c r="E43" s="3">
        <v>5</v>
      </c>
      <c r="F43" s="3">
        <v>11</v>
      </c>
      <c r="G43" s="4">
        <v>0.312</v>
      </c>
      <c r="H43" s="3">
        <v>403</v>
      </c>
      <c r="I43" s="12">
        <f t="shared" si="3"/>
        <v>25.1875</v>
      </c>
      <c r="J43" s="5"/>
    </row>
    <row r="44" spans="1:10" x14ac:dyDescent="0.3">
      <c r="A44" s="3" t="s">
        <v>22</v>
      </c>
      <c r="B44" s="3" t="s">
        <v>57</v>
      </c>
      <c r="C44" s="3" t="s">
        <v>51</v>
      </c>
      <c r="D44" s="3">
        <v>16</v>
      </c>
      <c r="E44" s="19">
        <v>4</v>
      </c>
      <c r="F44" s="3">
        <v>12</v>
      </c>
      <c r="G44" s="4">
        <v>0.25</v>
      </c>
      <c r="H44" s="3">
        <v>429</v>
      </c>
      <c r="I44" s="12">
        <f t="shared" si="3"/>
        <v>26.8125</v>
      </c>
      <c r="J44" s="5" t="s">
        <v>58</v>
      </c>
    </row>
    <row r="45" spans="1:10" x14ac:dyDescent="0.3">
      <c r="A45" s="3" t="s">
        <v>25</v>
      </c>
      <c r="B45" s="3" t="s">
        <v>59</v>
      </c>
      <c r="C45" s="3" t="s">
        <v>51</v>
      </c>
      <c r="D45" s="3">
        <v>16</v>
      </c>
      <c r="E45" s="3">
        <v>4</v>
      </c>
      <c r="F45" s="3">
        <v>12</v>
      </c>
      <c r="G45" s="4">
        <v>0.25</v>
      </c>
      <c r="H45" s="3">
        <v>418</v>
      </c>
      <c r="I45" s="12">
        <f t="shared" si="3"/>
        <v>26.125</v>
      </c>
      <c r="J45" s="5" t="s">
        <v>60</v>
      </c>
    </row>
    <row r="46" spans="1:10" x14ac:dyDescent="0.3">
      <c r="A46" s="3" t="s">
        <v>27</v>
      </c>
      <c r="B46" s="3" t="s">
        <v>61</v>
      </c>
      <c r="C46" s="3" t="s">
        <v>45</v>
      </c>
      <c r="D46" s="3">
        <v>18</v>
      </c>
      <c r="E46" s="3">
        <v>2</v>
      </c>
      <c r="F46" s="3">
        <v>16</v>
      </c>
      <c r="G46" s="4">
        <v>0.111</v>
      </c>
      <c r="H46" s="3">
        <v>511</v>
      </c>
      <c r="I46" s="12">
        <f t="shared" si="3"/>
        <v>28.388888888888889</v>
      </c>
      <c r="J46" s="5"/>
    </row>
    <row r="48" spans="1:10" x14ac:dyDescent="0.3">
      <c r="F48" s="3"/>
      <c r="G48" s="4"/>
      <c r="I48" s="12"/>
    </row>
  </sheetData>
  <mergeCells count="2">
    <mergeCell ref="B1:J1"/>
    <mergeCell ref="B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7th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Nelson</dc:creator>
  <cp:lastModifiedBy>Cody Nelson</cp:lastModifiedBy>
  <dcterms:created xsi:type="dcterms:W3CDTF">2026-02-16T16:18:10Z</dcterms:created>
  <dcterms:modified xsi:type="dcterms:W3CDTF">2026-02-16T16:21:20Z</dcterms:modified>
</cp:coreProperties>
</file>