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F-AFS01\Redirected$\csimmons\Desktop\"/>
    </mc:Choice>
  </mc:AlternateContent>
  <bookViews>
    <workbookView xWindow="0" yWindow="0" windowWidth="20385" windowHeight="7590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55" i="1" l="1"/>
  <c r="D55" i="1"/>
  <c r="E50" i="1"/>
  <c r="D50" i="1"/>
  <c r="E44" i="1"/>
  <c r="D44" i="1"/>
  <c r="E36" i="1"/>
  <c r="D36" i="1"/>
  <c r="E30" i="1"/>
  <c r="D30" i="1"/>
  <c r="E25" i="1"/>
  <c r="D25" i="1"/>
  <c r="E17" i="1"/>
  <c r="D17" i="1"/>
  <c r="E12" i="1"/>
  <c r="D12" i="1"/>
  <c r="E7" i="1"/>
  <c r="D7" i="1"/>
  <c r="B19" i="1" l="1"/>
  <c r="B38" i="1"/>
  <c r="B57" i="1" l="1"/>
  <c r="B59" i="1" l="1"/>
</calcChain>
</file>

<file path=xl/sharedStrings.xml><?xml version="1.0" encoding="utf-8"?>
<sst xmlns="http://schemas.openxmlformats.org/spreadsheetml/2006/main" count="51" uniqueCount="41">
  <si>
    <t>Day</t>
  </si>
  <si>
    <t>Saturday</t>
  </si>
  <si>
    <t>Sunday</t>
  </si>
  <si>
    <t>Fencers</t>
  </si>
  <si>
    <t>Pools</t>
  </si>
  <si>
    <t>Friday</t>
  </si>
  <si>
    <t>8:00AM Y14 Women's Epee</t>
  </si>
  <si>
    <t>8:00AM Y14 Men's Foil</t>
  </si>
  <si>
    <t>3:00PM CDT Men's Foil</t>
  </si>
  <si>
    <t>8:00AM Y8 Women's Sabre</t>
  </si>
  <si>
    <t>8:00AM Y8 Men's Sabre</t>
  </si>
  <si>
    <t>8:00AM Y12 Women's Foil</t>
  </si>
  <si>
    <t>8:00AM Y14 Men's Epee</t>
  </si>
  <si>
    <t>12:00PM Y14 Men's Saber</t>
  </si>
  <si>
    <t>12:00PM CDT Wemen's Epee</t>
  </si>
  <si>
    <t>12:00PM Y10 Men's Foil</t>
  </si>
  <si>
    <t>3:00PM Y14 Women's Saber</t>
  </si>
  <si>
    <t>3:00PM Y10 Women's Epee</t>
  </si>
  <si>
    <t>8:00AM Y10 Men's Saber</t>
  </si>
  <si>
    <t>12:00PM Y12 Women's Saber</t>
  </si>
  <si>
    <t>12:00PM Y12 Men's Epee</t>
  </si>
  <si>
    <t>12:00PM CDT Women's Foil</t>
  </si>
  <si>
    <t>3:00PM CDT Men's Saber</t>
  </si>
  <si>
    <t>3:00PM Y10 Women's Foil</t>
  </si>
  <si>
    <t>3:00PM Y8 Wemen's Epee</t>
  </si>
  <si>
    <t>3:00PM Y8 Men's Epee</t>
  </si>
  <si>
    <t>8:00AM Y12 Men's Foil</t>
  </si>
  <si>
    <t>8:00AM CDT Men's Epee</t>
  </si>
  <si>
    <t>8:00AM Y10 Women's Saber</t>
  </si>
  <si>
    <t>12:00PM CDT Women's Saber</t>
  </si>
  <si>
    <t>12:00PM Y10 Men's Epee</t>
  </si>
  <si>
    <t>12:00PM Y8 Wonen's Foil</t>
  </si>
  <si>
    <t>12:00PM Y8 Men's Foil</t>
  </si>
  <si>
    <t>3:00PM Y14 Women's Foil</t>
  </si>
  <si>
    <t>3:00PM Y12 Men's Saber</t>
  </si>
  <si>
    <t>3:00PM Y12 Women's Epee</t>
  </si>
  <si>
    <t>Strips for DE</t>
  </si>
  <si>
    <t>Strips for Pools</t>
  </si>
  <si>
    <t>Total Strips Available (28)</t>
  </si>
  <si>
    <t>Total Fencers</t>
  </si>
  <si>
    <t>Overall Expected Total Fencers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</si>
</sst>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rgb="FF222244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222244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212529"/>
      <name val="Segoe U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2"/>
      <color rgb="FF006100"/>
      <name val="Calibri"/>
      <family val="2"/>
    </font>
    <font>
      <sz val="12"/>
      <color theme="1"/>
      <name val="Calibri"/>
      <family val="2"/>
      <scheme val="minor"/>
    </font>
    <font>
      <b/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2" borderId="0" applyNumberFormat="0" applyBorder="0" applyAlignment="0" applyProtection="0"/>
    <xf numFmtId="0" fontId="10" fillId="3" borderId="0" applyNumberFormat="0" applyBorder="0" applyAlignment="0" applyProtection="0"/>
  </cellStyleXfs>
  <cellXfs count="16">
    <xf numFmtId="0" fontId="0" fillId="0" borderId="0" xfId="0"/>
    <xf numFmtId="0" fontId="4" fillId="0" borderId="0" xfId="1" applyAlignment="1" applyProtection="1">
      <alignment horizontal="left" indent="2"/>
    </xf>
    <xf numFmtId="0" fontId="0" fillId="0" borderId="0" xfId="0"/>
    <xf numFmtId="18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18" fontId="5" fillId="0" borderId="1" xfId="0" applyNumberFormat="1" applyFont="1" applyBorder="1"/>
    <xf numFmtId="0" fontId="6" fillId="0" borderId="0" xfId="1" applyFont="1" applyAlignment="1" applyProtection="1">
      <alignment horizontal="left"/>
    </xf>
    <xf numFmtId="0" fontId="7" fillId="0" borderId="0" xfId="0" applyFont="1"/>
    <xf numFmtId="0" fontId="4" fillId="0" borderId="0" xfId="1" applyAlignment="1" applyProtection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1" fillId="2" borderId="0" xfId="2" applyFont="1" applyAlignment="1">
      <alignment horizontal="left" vertical="center" wrapText="1" indent="1"/>
    </xf>
    <xf numFmtId="0" fontId="12" fillId="0" borderId="0" xfId="0" applyFont="1"/>
    <xf numFmtId="0" fontId="11" fillId="2" borderId="0" xfId="2" applyFont="1"/>
    <xf numFmtId="0" fontId="13" fillId="3" borderId="0" xfId="3" applyFont="1"/>
    <xf numFmtId="0" fontId="13" fillId="3" borderId="0" xfId="3" applyFont="1" applyAlignment="1" applyProtection="1">
      <alignment horizontal="left"/>
    </xf>
  </cellXfs>
  <cellStyles count="4">
    <cellStyle name="Bad" xfId="3" builtinId="27"/>
    <cellStyle name="Good" xfId="2" builtinId="26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M50" sqref="M50"/>
    </sheetView>
  </sheetViews>
  <sheetFormatPr defaultRowHeight="15" x14ac:dyDescent="0.25"/>
  <cols>
    <col min="1" max="1" width="47.7109375" bestFit="1" customWidth="1"/>
    <col min="2" max="2" width="10.140625" bestFit="1" customWidth="1"/>
    <col min="4" max="4" width="16.85546875" bestFit="1" customWidth="1"/>
    <col min="5" max="5" width="14.140625" bestFit="1" customWidth="1"/>
  </cols>
  <sheetData>
    <row r="1" spans="1:5" s="4" customFormat="1" ht="18.75" x14ac:dyDescent="0.3">
      <c r="A1" s="4" t="s">
        <v>0</v>
      </c>
      <c r="B1" s="4" t="s">
        <v>3</v>
      </c>
      <c r="C1" s="4" t="s">
        <v>4</v>
      </c>
      <c r="D1" s="4" t="s">
        <v>37</v>
      </c>
      <c r="E1" s="4" t="s">
        <v>36</v>
      </c>
    </row>
    <row r="2" spans="1:5" ht="15.75" x14ac:dyDescent="0.25">
      <c r="A2" s="14" t="s">
        <v>5</v>
      </c>
    </row>
    <row r="3" spans="1:5" s="2" customFormat="1" x14ac:dyDescent="0.25">
      <c r="A3" s="10" t="s">
        <v>9</v>
      </c>
      <c r="B3" s="2">
        <v>7</v>
      </c>
      <c r="C3" s="2">
        <v>1</v>
      </c>
      <c r="D3" s="2">
        <v>1</v>
      </c>
      <c r="E3" s="2">
        <v>2</v>
      </c>
    </row>
    <row r="4" spans="1:5" s="2" customFormat="1" x14ac:dyDescent="0.25">
      <c r="A4" s="10" t="s">
        <v>10</v>
      </c>
      <c r="B4" s="2">
        <v>7</v>
      </c>
      <c r="C4" s="2">
        <v>1</v>
      </c>
      <c r="D4" s="2">
        <v>1</v>
      </c>
      <c r="E4" s="2">
        <v>2</v>
      </c>
    </row>
    <row r="5" spans="1:5" s="2" customFormat="1" x14ac:dyDescent="0.25">
      <c r="A5" s="10" t="s">
        <v>11</v>
      </c>
      <c r="B5" s="2">
        <v>35</v>
      </c>
      <c r="C5" s="2">
        <v>5</v>
      </c>
      <c r="D5" s="2">
        <v>5</v>
      </c>
      <c r="E5" s="2">
        <v>8</v>
      </c>
    </row>
    <row r="6" spans="1:5" s="2" customFormat="1" x14ac:dyDescent="0.25">
      <c r="A6" s="10" t="s">
        <v>12</v>
      </c>
      <c r="B6" s="2">
        <v>63</v>
      </c>
      <c r="C6" s="2">
        <v>9</v>
      </c>
      <c r="D6" s="2">
        <v>9</v>
      </c>
      <c r="E6" s="2">
        <v>16</v>
      </c>
    </row>
    <row r="7" spans="1:5" s="12" customFormat="1" ht="15.75" x14ac:dyDescent="0.25">
      <c r="A7" s="11" t="s">
        <v>38</v>
      </c>
      <c r="D7" s="13">
        <f>SUM(D3:D6)</f>
        <v>16</v>
      </c>
      <c r="E7" s="13">
        <f>SUM(E3:E6)</f>
        <v>28</v>
      </c>
    </row>
    <row r="8" spans="1:5" s="2" customFormat="1" x14ac:dyDescent="0.25">
      <c r="A8" s="10"/>
    </row>
    <row r="9" spans="1:5" s="2" customFormat="1" x14ac:dyDescent="0.25">
      <c r="A9" s="10" t="s">
        <v>13</v>
      </c>
      <c r="B9" s="2">
        <v>69</v>
      </c>
      <c r="C9" s="2">
        <v>10</v>
      </c>
      <c r="D9" s="2">
        <v>10</v>
      </c>
      <c r="E9" s="2">
        <v>16</v>
      </c>
    </row>
    <row r="10" spans="1:5" s="2" customFormat="1" x14ac:dyDescent="0.25">
      <c r="A10" s="10" t="s">
        <v>14</v>
      </c>
      <c r="B10" s="2">
        <v>26</v>
      </c>
      <c r="C10" s="2">
        <v>4</v>
      </c>
      <c r="D10" s="2">
        <v>4</v>
      </c>
      <c r="E10" s="2">
        <v>6</v>
      </c>
    </row>
    <row r="11" spans="1:5" s="2" customFormat="1" x14ac:dyDescent="0.25">
      <c r="A11" s="10" t="s">
        <v>15</v>
      </c>
      <c r="B11" s="2">
        <v>26</v>
      </c>
      <c r="C11" s="2">
        <v>4</v>
      </c>
      <c r="D11" s="2">
        <v>4</v>
      </c>
      <c r="E11" s="2">
        <v>6</v>
      </c>
    </row>
    <row r="12" spans="1:5" s="12" customFormat="1" ht="15.75" x14ac:dyDescent="0.25">
      <c r="A12" s="11" t="s">
        <v>38</v>
      </c>
      <c r="D12" s="13">
        <f>SUM(D8:D11)</f>
        <v>18</v>
      </c>
      <c r="E12" s="13">
        <f>SUM(E8:E11)</f>
        <v>28</v>
      </c>
    </row>
    <row r="13" spans="1:5" s="2" customFormat="1" x14ac:dyDescent="0.25"/>
    <row r="14" spans="1:5" s="2" customFormat="1" x14ac:dyDescent="0.25">
      <c r="A14" s="10" t="s">
        <v>8</v>
      </c>
      <c r="B14" s="2">
        <v>57</v>
      </c>
      <c r="C14" s="2">
        <v>9</v>
      </c>
      <c r="D14" s="2">
        <v>9</v>
      </c>
      <c r="E14" s="2">
        <v>16</v>
      </c>
    </row>
    <row r="15" spans="1:5" s="2" customFormat="1" x14ac:dyDescent="0.25">
      <c r="A15" s="10" t="s">
        <v>16</v>
      </c>
      <c r="B15" s="2">
        <v>44</v>
      </c>
      <c r="C15" s="2">
        <v>7</v>
      </c>
      <c r="D15" s="2">
        <v>7</v>
      </c>
      <c r="E15" s="2">
        <v>10</v>
      </c>
    </row>
    <row r="16" spans="1:5" s="2" customFormat="1" x14ac:dyDescent="0.25">
      <c r="A16" s="10" t="s">
        <v>17</v>
      </c>
      <c r="B16" s="2">
        <v>10</v>
      </c>
      <c r="C16" s="2">
        <v>2</v>
      </c>
      <c r="D16" s="2">
        <v>2</v>
      </c>
      <c r="E16" s="2">
        <v>2</v>
      </c>
    </row>
    <row r="17" spans="1:5" s="12" customFormat="1" ht="15.75" x14ac:dyDescent="0.25">
      <c r="A17" s="11" t="s">
        <v>38</v>
      </c>
      <c r="D17" s="13">
        <f>SUM(D13:D16)</f>
        <v>18</v>
      </c>
      <c r="E17" s="13">
        <f>SUM(E13:E16)</f>
        <v>28</v>
      </c>
    </row>
    <row r="18" spans="1:5" s="2" customFormat="1" x14ac:dyDescent="0.25">
      <c r="A18" s="1"/>
    </row>
    <row r="19" spans="1:5" s="8" customFormat="1" ht="15.75" x14ac:dyDescent="0.25">
      <c r="A19" s="7" t="s">
        <v>39</v>
      </c>
      <c r="B19" s="8">
        <f>SUM(B3:B18)</f>
        <v>344</v>
      </c>
    </row>
    <row r="20" spans="1:5" s="2" customFormat="1" x14ac:dyDescent="0.25">
      <c r="A20" s="1"/>
    </row>
    <row r="21" spans="1:5" s="2" customFormat="1" ht="15.75" x14ac:dyDescent="0.25">
      <c r="A21" s="14" t="s">
        <v>1</v>
      </c>
    </row>
    <row r="22" spans="1:5" s="2" customFormat="1" x14ac:dyDescent="0.25">
      <c r="A22" s="10" t="s">
        <v>7</v>
      </c>
      <c r="B22" s="2">
        <v>83</v>
      </c>
      <c r="C22" s="2">
        <v>12</v>
      </c>
      <c r="D22" s="2">
        <v>12</v>
      </c>
      <c r="E22" s="2">
        <v>16</v>
      </c>
    </row>
    <row r="23" spans="1:5" s="2" customFormat="1" x14ac:dyDescent="0.25">
      <c r="A23" s="10" t="s">
        <v>6</v>
      </c>
      <c r="B23" s="2">
        <v>44</v>
      </c>
      <c r="C23" s="2">
        <v>7</v>
      </c>
      <c r="D23" s="2">
        <v>7</v>
      </c>
      <c r="E23" s="2">
        <v>8</v>
      </c>
    </row>
    <row r="24" spans="1:5" s="2" customFormat="1" x14ac:dyDescent="0.25">
      <c r="A24" s="10" t="s">
        <v>18</v>
      </c>
      <c r="B24" s="2">
        <v>14</v>
      </c>
      <c r="C24" s="2">
        <v>2</v>
      </c>
      <c r="D24" s="2">
        <v>2</v>
      </c>
      <c r="E24" s="2">
        <v>4</v>
      </c>
    </row>
    <row r="25" spans="1:5" s="12" customFormat="1" ht="15.75" x14ac:dyDescent="0.25">
      <c r="A25" s="11" t="s">
        <v>38</v>
      </c>
      <c r="D25" s="13">
        <f>SUM(D21:D24)</f>
        <v>21</v>
      </c>
      <c r="E25" s="13">
        <f>SUM(E21:E24)</f>
        <v>28</v>
      </c>
    </row>
    <row r="26" spans="1:5" s="2" customFormat="1" x14ac:dyDescent="0.25">
      <c r="A26" s="10"/>
    </row>
    <row r="27" spans="1:5" s="2" customFormat="1" x14ac:dyDescent="0.25">
      <c r="A27" s="10" t="s">
        <v>19</v>
      </c>
      <c r="B27" s="2">
        <v>29</v>
      </c>
      <c r="C27" s="2">
        <v>5</v>
      </c>
      <c r="D27" s="2">
        <v>5</v>
      </c>
      <c r="E27" s="2">
        <v>4</v>
      </c>
    </row>
    <row r="28" spans="1:5" s="2" customFormat="1" x14ac:dyDescent="0.25">
      <c r="A28" s="10" t="s">
        <v>20</v>
      </c>
      <c r="B28" s="2">
        <v>60</v>
      </c>
      <c r="C28" s="2">
        <v>9</v>
      </c>
      <c r="D28" s="2">
        <v>9</v>
      </c>
      <c r="E28" s="2">
        <v>16</v>
      </c>
    </row>
    <row r="29" spans="1:5" x14ac:dyDescent="0.25">
      <c r="A29" s="10" t="s">
        <v>21</v>
      </c>
      <c r="B29">
        <v>41</v>
      </c>
      <c r="C29">
        <v>6</v>
      </c>
      <c r="D29">
        <v>6</v>
      </c>
      <c r="E29">
        <v>8</v>
      </c>
    </row>
    <row r="30" spans="1:5" s="12" customFormat="1" ht="15.75" x14ac:dyDescent="0.25">
      <c r="A30" s="11" t="s">
        <v>38</v>
      </c>
      <c r="D30" s="13">
        <f>SUM(D26:D29)</f>
        <v>20</v>
      </c>
      <c r="E30" s="13">
        <f>SUM(E26:E29)</f>
        <v>28</v>
      </c>
    </row>
    <row r="32" spans="1:5" s="2" customFormat="1" x14ac:dyDescent="0.25">
      <c r="A32" s="10" t="s">
        <v>22</v>
      </c>
      <c r="B32" s="2">
        <v>44</v>
      </c>
      <c r="C32" s="2">
        <v>7</v>
      </c>
      <c r="D32" s="2">
        <v>7</v>
      </c>
      <c r="E32" s="2">
        <v>16</v>
      </c>
    </row>
    <row r="33" spans="1:5" x14ac:dyDescent="0.25">
      <c r="A33" s="10" t="s">
        <v>23</v>
      </c>
      <c r="B33">
        <v>19</v>
      </c>
      <c r="C33">
        <v>3</v>
      </c>
      <c r="D33">
        <v>3</v>
      </c>
      <c r="E33">
        <v>8</v>
      </c>
    </row>
    <row r="34" spans="1:5" s="2" customFormat="1" x14ac:dyDescent="0.25">
      <c r="A34" s="10" t="s">
        <v>24</v>
      </c>
      <c r="B34" s="2">
        <v>7</v>
      </c>
      <c r="C34" s="2">
        <v>1</v>
      </c>
      <c r="D34" s="2">
        <v>1</v>
      </c>
      <c r="E34" s="2">
        <v>2</v>
      </c>
    </row>
    <row r="35" spans="1:5" s="2" customFormat="1" x14ac:dyDescent="0.25">
      <c r="A35" s="10" t="s">
        <v>25</v>
      </c>
      <c r="B35" s="2">
        <v>7</v>
      </c>
      <c r="C35" s="2">
        <v>1</v>
      </c>
      <c r="D35" s="2">
        <v>1</v>
      </c>
      <c r="E35" s="2">
        <v>2</v>
      </c>
    </row>
    <row r="36" spans="1:5" s="12" customFormat="1" ht="15.75" x14ac:dyDescent="0.25">
      <c r="A36" s="11" t="s">
        <v>38</v>
      </c>
      <c r="D36" s="13">
        <f>SUM(D32:D35)</f>
        <v>12</v>
      </c>
      <c r="E36" s="13">
        <f>SUM(E32:E35)</f>
        <v>28</v>
      </c>
    </row>
    <row r="37" spans="1:5" s="2" customFormat="1" x14ac:dyDescent="0.25">
      <c r="A37" s="9"/>
    </row>
    <row r="38" spans="1:5" s="8" customFormat="1" ht="15.75" x14ac:dyDescent="0.25">
      <c r="A38" s="7" t="s">
        <v>39</v>
      </c>
      <c r="B38" s="8">
        <f>SUM(B22:B37)</f>
        <v>348</v>
      </c>
    </row>
    <row r="39" spans="1:5" s="2" customFormat="1" x14ac:dyDescent="0.25">
      <c r="A39" s="1"/>
    </row>
    <row r="40" spans="1:5" s="2" customFormat="1" ht="15.75" x14ac:dyDescent="0.25">
      <c r="A40" s="15" t="s">
        <v>2</v>
      </c>
    </row>
    <row r="41" spans="1:5" s="2" customFormat="1" x14ac:dyDescent="0.25">
      <c r="A41" s="10" t="s">
        <v>26</v>
      </c>
      <c r="B41" s="2">
        <v>70</v>
      </c>
      <c r="C41" s="2">
        <v>10</v>
      </c>
      <c r="D41" s="2">
        <v>10</v>
      </c>
      <c r="E41" s="2">
        <v>16</v>
      </c>
    </row>
    <row r="42" spans="1:5" s="2" customFormat="1" x14ac:dyDescent="0.25">
      <c r="A42" s="10" t="s">
        <v>27</v>
      </c>
      <c r="B42" s="2">
        <v>46</v>
      </c>
      <c r="C42" s="2">
        <v>7</v>
      </c>
      <c r="D42" s="2">
        <v>7</v>
      </c>
      <c r="E42" s="2">
        <v>10</v>
      </c>
    </row>
    <row r="43" spans="1:5" s="2" customFormat="1" x14ac:dyDescent="0.25">
      <c r="A43" s="10" t="s">
        <v>28</v>
      </c>
      <c r="B43" s="2">
        <v>7</v>
      </c>
      <c r="C43" s="2">
        <v>1</v>
      </c>
      <c r="D43" s="2">
        <v>1</v>
      </c>
      <c r="E43" s="2">
        <v>2</v>
      </c>
    </row>
    <row r="44" spans="1:5" s="12" customFormat="1" ht="15.75" x14ac:dyDescent="0.25">
      <c r="A44" s="11" t="s">
        <v>38</v>
      </c>
      <c r="D44" s="13">
        <f>SUM(D40:D43)</f>
        <v>18</v>
      </c>
      <c r="E44" s="13">
        <f>SUM(E40:E43)</f>
        <v>28</v>
      </c>
    </row>
    <row r="45" spans="1:5" s="2" customFormat="1" x14ac:dyDescent="0.25">
      <c r="A45" s="10"/>
    </row>
    <row r="46" spans="1:5" s="2" customFormat="1" x14ac:dyDescent="0.25">
      <c r="A46" s="10" t="s">
        <v>29</v>
      </c>
      <c r="B46" s="2">
        <v>41</v>
      </c>
      <c r="C46" s="2">
        <v>6</v>
      </c>
      <c r="D46" s="2">
        <v>6</v>
      </c>
      <c r="E46" s="2">
        <v>16</v>
      </c>
    </row>
    <row r="47" spans="1:5" s="2" customFormat="1" x14ac:dyDescent="0.25">
      <c r="A47" s="10" t="s">
        <v>30</v>
      </c>
      <c r="B47" s="2">
        <v>27</v>
      </c>
      <c r="C47" s="2">
        <v>4</v>
      </c>
      <c r="D47" s="2">
        <v>4</v>
      </c>
      <c r="E47" s="2">
        <v>8</v>
      </c>
    </row>
    <row r="48" spans="1:5" s="2" customFormat="1" x14ac:dyDescent="0.25">
      <c r="A48" s="10" t="s">
        <v>31</v>
      </c>
      <c r="B48" s="2">
        <v>7</v>
      </c>
      <c r="C48" s="2">
        <v>1</v>
      </c>
      <c r="D48" s="2">
        <v>1</v>
      </c>
      <c r="E48" s="2">
        <v>2</v>
      </c>
    </row>
    <row r="49" spans="1:5" s="2" customFormat="1" x14ac:dyDescent="0.25">
      <c r="A49" s="10" t="s">
        <v>32</v>
      </c>
      <c r="B49" s="2">
        <v>7</v>
      </c>
      <c r="C49" s="2">
        <v>1</v>
      </c>
      <c r="D49" s="2">
        <v>1</v>
      </c>
      <c r="E49" s="2">
        <v>2</v>
      </c>
    </row>
    <row r="50" spans="1:5" s="12" customFormat="1" ht="15.75" x14ac:dyDescent="0.25">
      <c r="A50" s="11" t="s">
        <v>38</v>
      </c>
      <c r="D50" s="13">
        <f>SUM(D46:D49)</f>
        <v>12</v>
      </c>
      <c r="E50" s="13">
        <f>SUM(E46:E49)</f>
        <v>28</v>
      </c>
    </row>
    <row r="51" spans="1:5" s="2" customFormat="1" x14ac:dyDescent="0.25">
      <c r="A51" s="10"/>
    </row>
    <row r="52" spans="1:5" s="2" customFormat="1" x14ac:dyDescent="0.25">
      <c r="A52" s="10" t="s">
        <v>33</v>
      </c>
      <c r="B52" s="2">
        <v>48</v>
      </c>
      <c r="C52" s="2">
        <v>7</v>
      </c>
      <c r="D52" s="2">
        <v>7</v>
      </c>
      <c r="E52" s="2">
        <v>12</v>
      </c>
    </row>
    <row r="53" spans="1:5" x14ac:dyDescent="0.25">
      <c r="A53" s="10" t="s">
        <v>34</v>
      </c>
      <c r="B53">
        <v>38</v>
      </c>
      <c r="C53">
        <v>6</v>
      </c>
      <c r="D53">
        <v>6</v>
      </c>
      <c r="E53">
        <v>8</v>
      </c>
    </row>
    <row r="54" spans="1:5" s="2" customFormat="1" x14ac:dyDescent="0.25">
      <c r="A54" s="10" t="s">
        <v>35</v>
      </c>
      <c r="B54" s="2">
        <v>35</v>
      </c>
      <c r="C54" s="2">
        <v>5</v>
      </c>
      <c r="D54" s="2">
        <v>5</v>
      </c>
      <c r="E54" s="2">
        <v>8</v>
      </c>
    </row>
    <row r="55" spans="1:5" s="12" customFormat="1" ht="15.75" x14ac:dyDescent="0.25">
      <c r="A55" s="11" t="s">
        <v>38</v>
      </c>
      <c r="D55" s="13">
        <f>SUM(D51:D54)</f>
        <v>18</v>
      </c>
      <c r="E55" s="13">
        <f>SUM(E51:E54)</f>
        <v>28</v>
      </c>
    </row>
    <row r="57" spans="1:5" s="8" customFormat="1" ht="15.75" x14ac:dyDescent="0.25">
      <c r="A57" s="7" t="s">
        <v>39</v>
      </c>
      <c r="B57" s="8">
        <f>SUM(B41:B56)</f>
        <v>326</v>
      </c>
    </row>
    <row r="58" spans="1:5" x14ac:dyDescent="0.25">
      <c r="A58" s="3"/>
    </row>
    <row r="59" spans="1:5" s="5" customFormat="1" ht="18.75" x14ac:dyDescent="0.3">
      <c r="A59" s="6" t="s">
        <v>40</v>
      </c>
      <c r="B59" s="5">
        <f>SUM(B19,B38,B57)</f>
        <v>1018</v>
      </c>
    </row>
  </sheetData>
  <printOptions gridLines="1"/>
  <pageMargins left="0.7" right="0.7" top="0.7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</dc:creator>
  <cp:lastModifiedBy>Christy Simmons</cp:lastModifiedBy>
  <cp:lastPrinted>2018-10-03T19:01:36Z</cp:lastPrinted>
  <dcterms:created xsi:type="dcterms:W3CDTF">2016-11-23T05:30:56Z</dcterms:created>
  <dcterms:modified xsi:type="dcterms:W3CDTF">2019-03-21T20:25:07Z</dcterms:modified>
</cp:coreProperties>
</file>