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67899C0-2742-4B15-8FAF-C9DD1012232F}" xr6:coauthVersionLast="36" xr6:coauthVersionMax="36" xr10:uidLastSave="{00000000-0000-0000-0000-000000000000}"/>
  <bookViews>
    <workbookView xWindow="0" yWindow="0" windowWidth="17256" windowHeight="5640" tabRatio="500" xr2:uid="{00000000-000D-0000-FFFF-FFFF00000000}"/>
  </bookViews>
  <sheets>
    <sheet name="Aug Shot Chart" sheetId="3" r:id="rId1"/>
    <sheet name="Sep Shot Chart" sheetId="1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32" i="1" l="1"/>
  <c r="G4" i="1"/>
  <c r="G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2" i="1"/>
  <c r="Y32" i="1" l="1"/>
  <c r="U32" i="1"/>
  <c r="AF33" i="3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2" i="3"/>
  <c r="Y33" i="3" l="1"/>
  <c r="U33" i="3"/>
  <c r="AE2" i="3"/>
  <c r="AG2" i="3" s="1"/>
  <c r="AE3" i="3"/>
  <c r="AG3" i="3" s="1"/>
  <c r="AE4" i="3"/>
  <c r="AG4" i="3" s="1"/>
  <c r="AE5" i="3"/>
  <c r="AG5" i="3" s="1"/>
  <c r="AE6" i="3"/>
  <c r="AG6" i="3" s="1"/>
  <c r="AE7" i="3"/>
  <c r="AG7" i="3" s="1"/>
  <c r="AE8" i="3"/>
  <c r="AG8" i="3" s="1"/>
  <c r="AE9" i="3"/>
  <c r="AG9" i="3" s="1"/>
  <c r="AE10" i="3"/>
  <c r="AG10" i="3" s="1"/>
  <c r="AE11" i="3"/>
  <c r="AG11" i="3" s="1"/>
  <c r="AE12" i="3"/>
  <c r="AG12" i="3" s="1"/>
  <c r="AE13" i="3"/>
  <c r="AG13" i="3" s="1"/>
  <c r="AE14" i="3"/>
  <c r="AG14" i="3" s="1"/>
  <c r="AE15" i="3"/>
  <c r="AG15" i="3" s="1"/>
  <c r="AE16" i="3"/>
  <c r="AG16" i="3" s="1"/>
  <c r="AE17" i="3"/>
  <c r="AG17" i="3" s="1"/>
  <c r="AE18" i="3"/>
  <c r="AG18" i="3" s="1"/>
  <c r="AE19" i="3"/>
  <c r="AG19" i="3" s="1"/>
  <c r="AE20" i="3"/>
  <c r="AG20" i="3" s="1"/>
  <c r="AE21" i="3"/>
  <c r="AG21" i="3" s="1"/>
  <c r="AE22" i="3"/>
  <c r="AG22" i="3" s="1"/>
  <c r="AE23" i="3"/>
  <c r="AG23" i="3" s="1"/>
  <c r="AE24" i="3"/>
  <c r="AG24" i="3" s="1"/>
  <c r="AE25" i="3"/>
  <c r="AG25" i="3" s="1"/>
  <c r="AE26" i="3"/>
  <c r="AG26" i="3" s="1"/>
  <c r="AE27" i="3"/>
  <c r="AG27" i="3" s="1"/>
  <c r="AE28" i="3"/>
  <c r="AG28" i="3" s="1"/>
  <c r="AE29" i="3"/>
  <c r="AG29" i="3" s="1"/>
  <c r="AE30" i="3"/>
  <c r="AG30" i="3" s="1"/>
  <c r="AE31" i="3"/>
  <c r="AG31" i="3" s="1"/>
  <c r="AE32" i="3"/>
  <c r="AG32" i="3" s="1"/>
  <c r="N32" i="3"/>
  <c r="G32" i="3"/>
  <c r="N31" i="3"/>
  <c r="G31" i="3"/>
  <c r="N30" i="3"/>
  <c r="G30" i="3"/>
  <c r="N29" i="3"/>
  <c r="G29" i="3"/>
  <c r="N28" i="3"/>
  <c r="G28" i="3"/>
  <c r="N27" i="3"/>
  <c r="G27" i="3"/>
  <c r="N26" i="3"/>
  <c r="G26" i="3"/>
  <c r="N25" i="3"/>
  <c r="G25" i="3"/>
  <c r="N24" i="3"/>
  <c r="G24" i="3"/>
  <c r="N23" i="3"/>
  <c r="G23" i="3"/>
  <c r="N22" i="3"/>
  <c r="G22" i="3"/>
  <c r="N21" i="3"/>
  <c r="G21" i="3"/>
  <c r="N20" i="3"/>
  <c r="G20" i="3"/>
  <c r="N19" i="3"/>
  <c r="G19" i="3"/>
  <c r="N18" i="3"/>
  <c r="G18" i="3"/>
  <c r="N17" i="3"/>
  <c r="G17" i="3"/>
  <c r="N16" i="3"/>
  <c r="G16" i="3"/>
  <c r="N15" i="3"/>
  <c r="G15" i="3"/>
  <c r="N14" i="3"/>
  <c r="G14" i="3"/>
  <c r="N13" i="3"/>
  <c r="G13" i="3"/>
  <c r="N12" i="3"/>
  <c r="G12" i="3"/>
  <c r="N11" i="3"/>
  <c r="G11" i="3"/>
  <c r="N10" i="3"/>
  <c r="G10" i="3"/>
  <c r="N9" i="3"/>
  <c r="G9" i="3"/>
  <c r="N8" i="3"/>
  <c r="G8" i="3"/>
  <c r="N7" i="3"/>
  <c r="G7" i="3"/>
  <c r="N6" i="3"/>
  <c r="G6" i="3"/>
  <c r="N5" i="3"/>
  <c r="G5" i="3"/>
  <c r="N4" i="3"/>
  <c r="G4" i="3"/>
  <c r="N3" i="3"/>
  <c r="G3" i="3"/>
  <c r="AD2" i="3"/>
  <c r="AD33" i="3" s="1"/>
  <c r="N2" i="3"/>
  <c r="G2" i="3"/>
  <c r="AE3" i="1"/>
  <c r="AG3" i="1" s="1"/>
  <c r="AE4" i="1"/>
  <c r="AG4" i="1" s="1"/>
  <c r="AE5" i="1"/>
  <c r="AG5" i="1" s="1"/>
  <c r="AE6" i="1"/>
  <c r="AG6" i="1" s="1"/>
  <c r="AE7" i="1"/>
  <c r="AG7" i="1" s="1"/>
  <c r="AE8" i="1"/>
  <c r="AG8" i="1" s="1"/>
  <c r="AE9" i="1"/>
  <c r="AG9" i="1" s="1"/>
  <c r="AE10" i="1"/>
  <c r="AG10" i="1" s="1"/>
  <c r="AE11" i="1"/>
  <c r="AG11" i="1" s="1"/>
  <c r="AE12" i="1"/>
  <c r="AG1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AG23" i="1" s="1"/>
  <c r="AE24" i="1"/>
  <c r="AG24" i="1" s="1"/>
  <c r="AE25" i="1"/>
  <c r="AG25" i="1" s="1"/>
  <c r="AE26" i="1"/>
  <c r="AG26" i="1" s="1"/>
  <c r="AE27" i="1"/>
  <c r="AG27" i="1" s="1"/>
  <c r="AE28" i="1"/>
  <c r="AG28" i="1" s="1"/>
  <c r="AE29" i="1"/>
  <c r="AG29" i="1" s="1"/>
  <c r="AE30" i="1"/>
  <c r="AG30" i="1" s="1"/>
  <c r="AE31" i="1"/>
  <c r="AG31" i="1" s="1"/>
  <c r="AE2" i="1"/>
  <c r="AG2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AD2" i="1"/>
  <c r="AD3" i="1"/>
  <c r="N2" i="1"/>
  <c r="G2" i="1"/>
  <c r="G32" i="1" s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2" i="1" l="1"/>
  <c r="N32" i="1"/>
  <c r="N33" i="3"/>
  <c r="G33" i="3"/>
  <c r="AE32" i="1"/>
  <c r="AG32" i="1" s="1"/>
  <c r="AE33" i="3"/>
  <c r="AG33" i="3" s="1"/>
</calcChain>
</file>

<file path=xl/sharedStrings.xml><?xml version="1.0" encoding="utf-8"?>
<sst xmlns="http://schemas.openxmlformats.org/spreadsheetml/2006/main" count="66" uniqueCount="33">
  <si>
    <t>Date</t>
  </si>
  <si>
    <t>Total Shots</t>
  </si>
  <si>
    <t>Total Makes</t>
  </si>
  <si>
    <t>catch shoot top of key 
Set 3 (10)</t>
  </si>
  <si>
    <t>catch shoot right wing 
Set 2 (10)</t>
  </si>
  <si>
    <t>catch shoot left wing 
Set 4 (10)</t>
  </si>
  <si>
    <t>catch shoot left baseline 
Set 5 (10)</t>
  </si>
  <si>
    <t>catch shoot rt baseline Set 1 (10)</t>
  </si>
  <si>
    <t>top of key dribble drive right layup (10)</t>
  </si>
  <si>
    <t>top of key dribble drive left layup (10)</t>
  </si>
  <si>
    <t>top of key dribble drive right shoot (10)</t>
  </si>
  <si>
    <t>top of key dribble drive left shoot (10)</t>
  </si>
  <si>
    <t>right wing dribble drive right layup (10)</t>
  </si>
  <si>
    <t>right wing dribble drive left layup (10)</t>
  </si>
  <si>
    <t>right wing dribble drive right shoot (10)</t>
  </si>
  <si>
    <t>right wing dribble drive left shoot (10)</t>
  </si>
  <si>
    <t>left wing dribble drive right layup (10)</t>
  </si>
  <si>
    <t>left wing dribble drive left layup (10)</t>
  </si>
  <si>
    <t>left wing dribble drive right shoot (10)</t>
  </si>
  <si>
    <t>left wing dribble drive left shoot (10)</t>
  </si>
  <si>
    <t>FT% (makes/40)</t>
  </si>
  <si>
    <t>Mikan drill FG% (makes/60)</t>
  </si>
  <si>
    <t>dribble drive shoot FG% (makes/60)</t>
  </si>
  <si>
    <t>dribble drive layup FG% (makes/60)</t>
  </si>
  <si>
    <t>catch shoot FG% (makes/50)</t>
  </si>
  <si>
    <t>Mikan drill Set 1 (20)</t>
  </si>
  <si>
    <t>Mikan drill Set 2 (20)</t>
  </si>
  <si>
    <t>Mikan drill Set 3 (20)</t>
  </si>
  <si>
    <t>free throws Set 1 (10)</t>
  </si>
  <si>
    <t>free throws Set 2 (10)</t>
  </si>
  <si>
    <t>free throws Set 3 (10)</t>
  </si>
  <si>
    <t>free throws Set 4 (10)</t>
  </si>
  <si>
    <t>Total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</si>
</sst>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2"/>
      <color theme="1"/>
      <name val="Calibri"/>
      <family val="2"/>
      <scheme val="minor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Arial"/>
    </font>
    <font>
      <sz val="8"/>
      <name val="Arial"/>
      <family val="2"/>
    </font>
    <font>
      <sz val="10"/>
      <name val="Arial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1" fillId="0" borderId="0"/>
    <xf numFmtId="0" fontId="8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9" fontId="2" fillId="3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/>
    </xf>
    <xf numFmtId="9" fontId="2" fillId="4" borderId="1" xfId="32" applyFont="1" applyFill="1" applyBorder="1" applyAlignment="1">
      <alignment horizontal="center" vertical="center"/>
    </xf>
    <xf numFmtId="9" fontId="15" fillId="4" borderId="1" xfId="32" applyFont="1" applyFill="1" applyBorder="1" applyAlignment="1">
      <alignment horizontal="center" vertical="center"/>
    </xf>
    <xf numFmtId="9" fontId="15" fillId="4" borderId="1" xfId="0" applyNumberFormat="1" applyFont="1" applyFill="1" applyBorder="1" applyAlignment="1">
      <alignment horizontal="center" vertical="center"/>
    </xf>
  </cellXfs>
  <cellStyles count="33"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 2" xfId="1" xr:uid="{00000000-0005-0000-0000-000018000000}"/>
    <cellStyle name="Hyperlink 3" xfId="2" xr:uid="{00000000-0005-0000-0000-000019000000}"/>
    <cellStyle name="Hyperlink 4" xfId="3" xr:uid="{00000000-0005-0000-0000-00001A000000}"/>
    <cellStyle name="Normal" xfId="0" builtinId="0"/>
    <cellStyle name="Normal 2" xfId="4" xr:uid="{00000000-0005-0000-0000-00001C000000}"/>
    <cellStyle name="Normal 3" xfId="5" xr:uid="{00000000-0005-0000-0000-00001D000000}"/>
    <cellStyle name="Normal 4" xfId="6" xr:uid="{00000000-0005-0000-0000-00001E000000}"/>
    <cellStyle name="Normal 5" xfId="7" xr:uid="{00000000-0005-0000-0000-00001F000000}"/>
    <cellStyle name="Percent" xfId="3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3"/>
  <sheetViews>
    <sheetView tabSelected="1" zoomScaleNormal="100" workbookViewId="0">
      <selection activeCell="AJ27" sqref="AJ27"/>
    </sheetView>
  </sheetViews>
  <sheetFormatPr defaultColWidth="11.44140625" defaultRowHeight="17.399999999999999"/>
  <cols>
    <col min="1" max="1" width="10.33203125" style="6" customWidth="1"/>
    <col min="2" max="6" width="9" style="7" customWidth="1"/>
    <col min="7" max="7" width="9" style="8" customWidth="1"/>
    <col min="8" max="29" width="9" customWidth="1"/>
    <col min="30" max="30" width="9" style="9" customWidth="1"/>
  </cols>
  <sheetData>
    <row r="1" spans="1:33" s="2" customFormat="1" ht="45" customHeight="1">
      <c r="A1" s="1" t="s">
        <v>0</v>
      </c>
      <c r="B1" s="14" t="s">
        <v>7</v>
      </c>
      <c r="C1" s="14" t="s">
        <v>4</v>
      </c>
      <c r="D1" s="14" t="s">
        <v>3</v>
      </c>
      <c r="E1" s="14" t="s">
        <v>5</v>
      </c>
      <c r="F1" s="14" t="s">
        <v>6</v>
      </c>
      <c r="G1" s="15" t="s">
        <v>24</v>
      </c>
      <c r="H1" s="14" t="s">
        <v>8</v>
      </c>
      <c r="I1" s="14" t="s">
        <v>9</v>
      </c>
      <c r="J1" s="14" t="s">
        <v>16</v>
      </c>
      <c r="K1" s="14" t="s">
        <v>17</v>
      </c>
      <c r="L1" s="14" t="s">
        <v>12</v>
      </c>
      <c r="M1" s="14" t="s">
        <v>13</v>
      </c>
      <c r="N1" s="15" t="s">
        <v>23</v>
      </c>
      <c r="O1" s="14" t="s">
        <v>10</v>
      </c>
      <c r="P1" s="14" t="s">
        <v>11</v>
      </c>
      <c r="Q1" s="14" t="s">
        <v>18</v>
      </c>
      <c r="R1" s="14" t="s">
        <v>19</v>
      </c>
      <c r="S1" s="14" t="s">
        <v>14</v>
      </c>
      <c r="T1" s="14" t="s">
        <v>15</v>
      </c>
      <c r="U1" s="15" t="s">
        <v>22</v>
      </c>
      <c r="V1" s="14" t="s">
        <v>25</v>
      </c>
      <c r="W1" s="14" t="s">
        <v>26</v>
      </c>
      <c r="X1" s="14" t="s">
        <v>27</v>
      </c>
      <c r="Y1" s="15" t="s">
        <v>21</v>
      </c>
      <c r="Z1" s="14" t="s">
        <v>28</v>
      </c>
      <c r="AA1" s="14" t="s">
        <v>29</v>
      </c>
      <c r="AB1" s="14" t="s">
        <v>30</v>
      </c>
      <c r="AC1" s="14" t="s">
        <v>31</v>
      </c>
      <c r="AD1" s="16" t="s">
        <v>20</v>
      </c>
      <c r="AE1" s="11" t="s">
        <v>2</v>
      </c>
      <c r="AF1" s="11" t="s">
        <v>1</v>
      </c>
      <c r="AG1" s="11" t="s">
        <v>32</v>
      </c>
    </row>
    <row r="2" spans="1:33" ht="30" customHeight="1">
      <c r="A2" s="3">
        <v>43313</v>
      </c>
      <c r="B2" s="4"/>
      <c r="C2" s="4"/>
      <c r="D2" s="4"/>
      <c r="E2" s="4"/>
      <c r="F2" s="4"/>
      <c r="G2" s="5">
        <f>SUM(B2:F2)/50</f>
        <v>0</v>
      </c>
      <c r="H2" s="4"/>
      <c r="I2" s="4"/>
      <c r="J2" s="4"/>
      <c r="K2" s="4"/>
      <c r="L2" s="4"/>
      <c r="M2" s="4"/>
      <c r="N2" s="5">
        <f>SUM(H2:M2)/60</f>
        <v>0</v>
      </c>
      <c r="O2" s="4"/>
      <c r="P2" s="4"/>
      <c r="Q2" s="4"/>
      <c r="R2" s="4"/>
      <c r="S2" s="4"/>
      <c r="T2" s="4"/>
      <c r="U2" s="5">
        <f>SUM(O2:T2)/60</f>
        <v>0</v>
      </c>
      <c r="V2" s="4"/>
      <c r="W2" s="4"/>
      <c r="X2" s="4"/>
      <c r="Y2" s="5">
        <f>SUM(V2:X2)/60</f>
        <v>0</v>
      </c>
      <c r="Z2" s="4"/>
      <c r="AA2" s="4"/>
      <c r="AB2" s="4"/>
      <c r="AC2" s="4"/>
      <c r="AD2" s="10">
        <f>SUM(Z2:AC2)/40</f>
        <v>0</v>
      </c>
      <c r="AE2" s="12">
        <f>SUM(B2+C2+D2+E2+F2+H2+I2+J2+K2+L2+M2+O2+P2+Q2+R2+S2+T2+V2+W2+X2+Z2+AA2+AB2+AC2)</f>
        <v>0</v>
      </c>
      <c r="AF2" s="12">
        <v>270</v>
      </c>
      <c r="AG2" s="17">
        <f>AE2/AF2</f>
        <v>0</v>
      </c>
    </row>
    <row r="3" spans="1:33" ht="30" customHeight="1">
      <c r="A3" s="3">
        <v>43314</v>
      </c>
      <c r="B3" s="4"/>
      <c r="C3" s="4"/>
      <c r="D3" s="4"/>
      <c r="E3" s="4"/>
      <c r="F3" s="4"/>
      <c r="G3" s="5">
        <f t="shared" ref="G3:G32" si="0">SUM(B3:F3)/50</f>
        <v>0</v>
      </c>
      <c r="H3" s="4"/>
      <c r="I3" s="4"/>
      <c r="J3" s="4"/>
      <c r="K3" s="4"/>
      <c r="L3" s="4"/>
      <c r="M3" s="4"/>
      <c r="N3" s="5">
        <f t="shared" ref="N3:N32" si="1">SUM(H3:M3)/60</f>
        <v>0</v>
      </c>
      <c r="O3" s="4"/>
      <c r="P3" s="4"/>
      <c r="Q3" s="4"/>
      <c r="R3" s="4"/>
      <c r="S3" s="4"/>
      <c r="T3" s="4"/>
      <c r="U3" s="5">
        <f t="shared" ref="U3:U32" si="2">SUM(O3:T3)/60</f>
        <v>0</v>
      </c>
      <c r="V3" s="4"/>
      <c r="W3" s="4"/>
      <c r="X3" s="4"/>
      <c r="Y3" s="5">
        <f t="shared" ref="Y3:Y32" si="3">SUM(V3:X3)/60</f>
        <v>0</v>
      </c>
      <c r="Z3" s="4"/>
      <c r="AA3" s="4"/>
      <c r="AB3" s="4"/>
      <c r="AC3" s="4"/>
      <c r="AD3" s="10">
        <f t="shared" ref="AD3:AD32" si="4">SUM(Z3:AC3)/40</f>
        <v>0</v>
      </c>
      <c r="AE3" s="12">
        <f t="shared" ref="AE3:AE32" si="5">SUM(B3+C3+D3+E3+F3+H3+I3+J3+K3+L3+M3+O3+P3+Q3+R3+S3+T3+V3+W3+X3+Z3+AA3+AB3+AC3)</f>
        <v>0</v>
      </c>
      <c r="AF3" s="12">
        <v>270</v>
      </c>
      <c r="AG3" s="17">
        <f t="shared" ref="AG3:AG33" si="6">AE3/AF3</f>
        <v>0</v>
      </c>
    </row>
    <row r="4" spans="1:33" ht="30" customHeight="1">
      <c r="A4" s="3">
        <v>43315</v>
      </c>
      <c r="B4" s="4"/>
      <c r="C4" s="4"/>
      <c r="D4" s="4"/>
      <c r="E4" s="4"/>
      <c r="F4" s="4"/>
      <c r="G4" s="5">
        <f t="shared" si="0"/>
        <v>0</v>
      </c>
      <c r="H4" s="4"/>
      <c r="I4" s="4"/>
      <c r="J4" s="4"/>
      <c r="K4" s="4"/>
      <c r="L4" s="4"/>
      <c r="M4" s="4"/>
      <c r="N4" s="5">
        <f t="shared" si="1"/>
        <v>0</v>
      </c>
      <c r="O4" s="4"/>
      <c r="P4" s="4"/>
      <c r="Q4" s="4"/>
      <c r="R4" s="4"/>
      <c r="S4" s="4"/>
      <c r="T4" s="4"/>
      <c r="U4" s="5">
        <f t="shared" si="2"/>
        <v>0</v>
      </c>
      <c r="V4" s="4"/>
      <c r="W4" s="4"/>
      <c r="X4" s="4"/>
      <c r="Y4" s="5">
        <f t="shared" si="3"/>
        <v>0</v>
      </c>
      <c r="Z4" s="4"/>
      <c r="AA4" s="4"/>
      <c r="AB4" s="4"/>
      <c r="AC4" s="4"/>
      <c r="AD4" s="10">
        <f t="shared" si="4"/>
        <v>0</v>
      </c>
      <c r="AE4" s="12">
        <f t="shared" si="5"/>
        <v>0</v>
      </c>
      <c r="AF4" s="12">
        <v>270</v>
      </c>
      <c r="AG4" s="17">
        <f t="shared" si="6"/>
        <v>0</v>
      </c>
    </row>
    <row r="5" spans="1:33" ht="30" customHeight="1">
      <c r="A5" s="3">
        <v>43316</v>
      </c>
      <c r="B5" s="4"/>
      <c r="C5" s="4"/>
      <c r="D5" s="4"/>
      <c r="E5" s="4"/>
      <c r="F5" s="4"/>
      <c r="G5" s="5">
        <f t="shared" si="0"/>
        <v>0</v>
      </c>
      <c r="H5" s="4"/>
      <c r="I5" s="4"/>
      <c r="J5" s="4"/>
      <c r="K5" s="4"/>
      <c r="L5" s="4"/>
      <c r="M5" s="4"/>
      <c r="N5" s="5">
        <f t="shared" si="1"/>
        <v>0</v>
      </c>
      <c r="O5" s="4"/>
      <c r="P5" s="4"/>
      <c r="Q5" s="4"/>
      <c r="R5" s="4"/>
      <c r="S5" s="4"/>
      <c r="T5" s="4"/>
      <c r="U5" s="5">
        <f t="shared" si="2"/>
        <v>0</v>
      </c>
      <c r="V5" s="4"/>
      <c r="W5" s="4"/>
      <c r="X5" s="4"/>
      <c r="Y5" s="5">
        <f t="shared" si="3"/>
        <v>0</v>
      </c>
      <c r="Z5" s="4"/>
      <c r="AA5" s="4"/>
      <c r="AB5" s="4"/>
      <c r="AC5" s="4"/>
      <c r="AD5" s="10">
        <f t="shared" si="4"/>
        <v>0</v>
      </c>
      <c r="AE5" s="12">
        <f t="shared" si="5"/>
        <v>0</v>
      </c>
      <c r="AF5" s="12">
        <v>270</v>
      </c>
      <c r="AG5" s="17">
        <f t="shared" si="6"/>
        <v>0</v>
      </c>
    </row>
    <row r="6" spans="1:33" ht="30" customHeight="1">
      <c r="A6" s="3">
        <v>43317</v>
      </c>
      <c r="B6" s="4"/>
      <c r="C6" s="4"/>
      <c r="D6" s="4"/>
      <c r="E6" s="4"/>
      <c r="F6" s="4"/>
      <c r="G6" s="5">
        <f t="shared" si="0"/>
        <v>0</v>
      </c>
      <c r="H6" s="4"/>
      <c r="I6" s="4"/>
      <c r="J6" s="4"/>
      <c r="K6" s="4"/>
      <c r="L6" s="4"/>
      <c r="M6" s="4"/>
      <c r="N6" s="5">
        <f t="shared" si="1"/>
        <v>0</v>
      </c>
      <c r="O6" s="4"/>
      <c r="P6" s="4"/>
      <c r="Q6" s="4"/>
      <c r="R6" s="4"/>
      <c r="S6" s="4"/>
      <c r="T6" s="4"/>
      <c r="U6" s="5">
        <f t="shared" si="2"/>
        <v>0</v>
      </c>
      <c r="V6" s="4"/>
      <c r="W6" s="4"/>
      <c r="X6" s="4"/>
      <c r="Y6" s="5">
        <f t="shared" si="3"/>
        <v>0</v>
      </c>
      <c r="Z6" s="4"/>
      <c r="AA6" s="4"/>
      <c r="AB6" s="4"/>
      <c r="AC6" s="4"/>
      <c r="AD6" s="10">
        <f t="shared" si="4"/>
        <v>0</v>
      </c>
      <c r="AE6" s="12">
        <f t="shared" si="5"/>
        <v>0</v>
      </c>
      <c r="AF6" s="12">
        <v>270</v>
      </c>
      <c r="AG6" s="17">
        <f t="shared" si="6"/>
        <v>0</v>
      </c>
    </row>
    <row r="7" spans="1:33" ht="30" customHeight="1">
      <c r="A7" s="3">
        <v>43318</v>
      </c>
      <c r="B7" s="4"/>
      <c r="C7" s="4"/>
      <c r="D7" s="4"/>
      <c r="E7" s="4"/>
      <c r="F7" s="4"/>
      <c r="G7" s="5">
        <f t="shared" si="0"/>
        <v>0</v>
      </c>
      <c r="H7" s="4"/>
      <c r="I7" s="4"/>
      <c r="J7" s="4"/>
      <c r="K7" s="4"/>
      <c r="L7" s="4"/>
      <c r="M7" s="4"/>
      <c r="N7" s="5">
        <f t="shared" si="1"/>
        <v>0</v>
      </c>
      <c r="O7" s="4"/>
      <c r="P7" s="4"/>
      <c r="Q7" s="4"/>
      <c r="R7" s="4"/>
      <c r="S7" s="4"/>
      <c r="T7" s="4"/>
      <c r="U7" s="5">
        <f t="shared" si="2"/>
        <v>0</v>
      </c>
      <c r="V7" s="4"/>
      <c r="W7" s="4"/>
      <c r="X7" s="4"/>
      <c r="Y7" s="5">
        <f t="shared" si="3"/>
        <v>0</v>
      </c>
      <c r="Z7" s="4"/>
      <c r="AA7" s="4"/>
      <c r="AB7" s="4"/>
      <c r="AC7" s="4"/>
      <c r="AD7" s="10">
        <f t="shared" si="4"/>
        <v>0</v>
      </c>
      <c r="AE7" s="12">
        <f t="shared" si="5"/>
        <v>0</v>
      </c>
      <c r="AF7" s="12">
        <v>270</v>
      </c>
      <c r="AG7" s="17">
        <f t="shared" si="6"/>
        <v>0</v>
      </c>
    </row>
    <row r="8" spans="1:33" ht="30" customHeight="1">
      <c r="A8" s="3">
        <v>43319</v>
      </c>
      <c r="B8" s="4"/>
      <c r="C8" s="4"/>
      <c r="D8" s="4"/>
      <c r="E8" s="4"/>
      <c r="F8" s="4"/>
      <c r="G8" s="5">
        <f t="shared" si="0"/>
        <v>0</v>
      </c>
      <c r="H8" s="4"/>
      <c r="I8" s="4"/>
      <c r="J8" s="4"/>
      <c r="K8" s="4"/>
      <c r="L8" s="4"/>
      <c r="M8" s="4"/>
      <c r="N8" s="5">
        <f t="shared" si="1"/>
        <v>0</v>
      </c>
      <c r="O8" s="4"/>
      <c r="P8" s="4"/>
      <c r="Q8" s="4"/>
      <c r="R8" s="4"/>
      <c r="S8" s="4"/>
      <c r="T8" s="4"/>
      <c r="U8" s="5">
        <f t="shared" si="2"/>
        <v>0</v>
      </c>
      <c r="V8" s="4"/>
      <c r="W8" s="4"/>
      <c r="X8" s="4"/>
      <c r="Y8" s="5">
        <f t="shared" si="3"/>
        <v>0</v>
      </c>
      <c r="Z8" s="4"/>
      <c r="AA8" s="4"/>
      <c r="AB8" s="4"/>
      <c r="AC8" s="4"/>
      <c r="AD8" s="10">
        <f t="shared" si="4"/>
        <v>0</v>
      </c>
      <c r="AE8" s="12">
        <f t="shared" si="5"/>
        <v>0</v>
      </c>
      <c r="AF8" s="12">
        <v>270</v>
      </c>
      <c r="AG8" s="17">
        <f t="shared" si="6"/>
        <v>0</v>
      </c>
    </row>
    <row r="9" spans="1:33" ht="30" customHeight="1">
      <c r="A9" s="3">
        <v>43320</v>
      </c>
      <c r="B9" s="4"/>
      <c r="C9" s="4"/>
      <c r="D9" s="4"/>
      <c r="E9" s="4"/>
      <c r="F9" s="4"/>
      <c r="G9" s="5">
        <f t="shared" si="0"/>
        <v>0</v>
      </c>
      <c r="H9" s="4"/>
      <c r="I9" s="4"/>
      <c r="J9" s="4"/>
      <c r="K9" s="4"/>
      <c r="L9" s="4"/>
      <c r="M9" s="4"/>
      <c r="N9" s="5">
        <f t="shared" si="1"/>
        <v>0</v>
      </c>
      <c r="O9" s="4"/>
      <c r="P9" s="4"/>
      <c r="Q9" s="4"/>
      <c r="R9" s="4"/>
      <c r="S9" s="4"/>
      <c r="T9" s="4"/>
      <c r="U9" s="5">
        <f t="shared" si="2"/>
        <v>0</v>
      </c>
      <c r="V9" s="4"/>
      <c r="W9" s="4"/>
      <c r="X9" s="4"/>
      <c r="Y9" s="5">
        <f t="shared" si="3"/>
        <v>0</v>
      </c>
      <c r="Z9" s="4"/>
      <c r="AA9" s="4"/>
      <c r="AB9" s="4"/>
      <c r="AC9" s="4"/>
      <c r="AD9" s="10">
        <f t="shared" si="4"/>
        <v>0</v>
      </c>
      <c r="AE9" s="12">
        <f t="shared" si="5"/>
        <v>0</v>
      </c>
      <c r="AF9" s="12">
        <v>270</v>
      </c>
      <c r="AG9" s="17">
        <f t="shared" si="6"/>
        <v>0</v>
      </c>
    </row>
    <row r="10" spans="1:33" ht="30" customHeight="1">
      <c r="A10" s="3">
        <v>43321</v>
      </c>
      <c r="B10" s="4"/>
      <c r="C10" s="4"/>
      <c r="D10" s="4"/>
      <c r="E10" s="4"/>
      <c r="F10" s="4"/>
      <c r="G10" s="5">
        <f t="shared" si="0"/>
        <v>0</v>
      </c>
      <c r="H10" s="4"/>
      <c r="I10" s="4"/>
      <c r="J10" s="4"/>
      <c r="K10" s="4"/>
      <c r="L10" s="4"/>
      <c r="M10" s="4"/>
      <c r="N10" s="5">
        <f t="shared" si="1"/>
        <v>0</v>
      </c>
      <c r="O10" s="4"/>
      <c r="P10" s="4"/>
      <c r="Q10" s="4"/>
      <c r="R10" s="4"/>
      <c r="S10" s="4"/>
      <c r="T10" s="4"/>
      <c r="U10" s="5">
        <f t="shared" si="2"/>
        <v>0</v>
      </c>
      <c r="V10" s="4"/>
      <c r="W10" s="4"/>
      <c r="X10" s="4"/>
      <c r="Y10" s="5">
        <f t="shared" si="3"/>
        <v>0</v>
      </c>
      <c r="Z10" s="4"/>
      <c r="AA10" s="4"/>
      <c r="AB10" s="4"/>
      <c r="AC10" s="4"/>
      <c r="AD10" s="10">
        <f t="shared" si="4"/>
        <v>0</v>
      </c>
      <c r="AE10" s="12">
        <f t="shared" si="5"/>
        <v>0</v>
      </c>
      <c r="AF10" s="12">
        <v>270</v>
      </c>
      <c r="AG10" s="17">
        <f t="shared" si="6"/>
        <v>0</v>
      </c>
    </row>
    <row r="11" spans="1:33" ht="30" customHeight="1">
      <c r="A11" s="3">
        <v>43322</v>
      </c>
      <c r="B11" s="4"/>
      <c r="C11" s="4"/>
      <c r="D11" s="4"/>
      <c r="E11" s="4"/>
      <c r="F11" s="4"/>
      <c r="G11" s="5">
        <f t="shared" si="0"/>
        <v>0</v>
      </c>
      <c r="H11" s="4"/>
      <c r="I11" s="4"/>
      <c r="J11" s="4"/>
      <c r="K11" s="4"/>
      <c r="L11" s="4"/>
      <c r="M11" s="4"/>
      <c r="N11" s="5">
        <f t="shared" si="1"/>
        <v>0</v>
      </c>
      <c r="O11" s="4"/>
      <c r="P11" s="4"/>
      <c r="Q11" s="4"/>
      <c r="R11" s="4"/>
      <c r="S11" s="4"/>
      <c r="T11" s="4"/>
      <c r="U11" s="5">
        <f t="shared" si="2"/>
        <v>0</v>
      </c>
      <c r="V11" s="4"/>
      <c r="W11" s="4"/>
      <c r="X11" s="4"/>
      <c r="Y11" s="5">
        <f t="shared" si="3"/>
        <v>0</v>
      </c>
      <c r="Z11" s="4"/>
      <c r="AA11" s="4"/>
      <c r="AB11" s="4"/>
      <c r="AC11" s="4"/>
      <c r="AD11" s="10">
        <f t="shared" si="4"/>
        <v>0</v>
      </c>
      <c r="AE11" s="12">
        <f t="shared" si="5"/>
        <v>0</v>
      </c>
      <c r="AF11" s="12">
        <v>270</v>
      </c>
      <c r="AG11" s="17">
        <f t="shared" si="6"/>
        <v>0</v>
      </c>
    </row>
    <row r="12" spans="1:33" ht="30" customHeight="1">
      <c r="A12" s="3">
        <v>43323</v>
      </c>
      <c r="B12" s="4"/>
      <c r="C12" s="4"/>
      <c r="D12" s="4"/>
      <c r="E12" s="4"/>
      <c r="F12" s="4"/>
      <c r="G12" s="5">
        <f t="shared" si="0"/>
        <v>0</v>
      </c>
      <c r="H12" s="4"/>
      <c r="I12" s="4"/>
      <c r="J12" s="4"/>
      <c r="K12" s="4"/>
      <c r="L12" s="4"/>
      <c r="M12" s="4"/>
      <c r="N12" s="5">
        <f t="shared" si="1"/>
        <v>0</v>
      </c>
      <c r="O12" s="4"/>
      <c r="P12" s="4"/>
      <c r="Q12" s="4"/>
      <c r="R12" s="4"/>
      <c r="S12" s="4"/>
      <c r="T12" s="4"/>
      <c r="U12" s="5">
        <f t="shared" si="2"/>
        <v>0</v>
      </c>
      <c r="V12" s="4"/>
      <c r="W12" s="4"/>
      <c r="X12" s="4"/>
      <c r="Y12" s="5">
        <f t="shared" si="3"/>
        <v>0</v>
      </c>
      <c r="Z12" s="4"/>
      <c r="AA12" s="4"/>
      <c r="AB12" s="4"/>
      <c r="AC12" s="4"/>
      <c r="AD12" s="10">
        <f t="shared" si="4"/>
        <v>0</v>
      </c>
      <c r="AE12" s="12">
        <f t="shared" si="5"/>
        <v>0</v>
      </c>
      <c r="AF12" s="12">
        <v>270</v>
      </c>
      <c r="AG12" s="17">
        <f t="shared" si="6"/>
        <v>0</v>
      </c>
    </row>
    <row r="13" spans="1:33" ht="30" customHeight="1">
      <c r="A13" s="3">
        <v>43324</v>
      </c>
      <c r="B13" s="4"/>
      <c r="C13" s="4"/>
      <c r="D13" s="4"/>
      <c r="E13" s="4"/>
      <c r="F13" s="4"/>
      <c r="G13" s="5">
        <f t="shared" si="0"/>
        <v>0</v>
      </c>
      <c r="H13" s="4"/>
      <c r="I13" s="4"/>
      <c r="J13" s="4"/>
      <c r="K13" s="4"/>
      <c r="L13" s="4"/>
      <c r="M13" s="4"/>
      <c r="N13" s="5">
        <f t="shared" si="1"/>
        <v>0</v>
      </c>
      <c r="O13" s="4"/>
      <c r="P13" s="4"/>
      <c r="Q13" s="4"/>
      <c r="R13" s="4"/>
      <c r="S13" s="4"/>
      <c r="T13" s="4"/>
      <c r="U13" s="5">
        <f t="shared" si="2"/>
        <v>0</v>
      </c>
      <c r="V13" s="4"/>
      <c r="W13" s="4"/>
      <c r="X13" s="4"/>
      <c r="Y13" s="5">
        <f t="shared" si="3"/>
        <v>0</v>
      </c>
      <c r="Z13" s="4"/>
      <c r="AA13" s="4"/>
      <c r="AB13" s="4"/>
      <c r="AC13" s="4"/>
      <c r="AD13" s="10">
        <f t="shared" si="4"/>
        <v>0</v>
      </c>
      <c r="AE13" s="12">
        <f t="shared" si="5"/>
        <v>0</v>
      </c>
      <c r="AF13" s="12">
        <v>270</v>
      </c>
      <c r="AG13" s="17">
        <f t="shared" si="6"/>
        <v>0</v>
      </c>
    </row>
    <row r="14" spans="1:33" ht="30" customHeight="1">
      <c r="A14" s="3">
        <v>43325</v>
      </c>
      <c r="B14" s="4"/>
      <c r="C14" s="4"/>
      <c r="D14" s="4"/>
      <c r="E14" s="4"/>
      <c r="F14" s="4"/>
      <c r="G14" s="5">
        <f t="shared" si="0"/>
        <v>0</v>
      </c>
      <c r="H14" s="4"/>
      <c r="I14" s="4"/>
      <c r="J14" s="4"/>
      <c r="K14" s="4"/>
      <c r="L14" s="4"/>
      <c r="M14" s="4"/>
      <c r="N14" s="5">
        <f t="shared" si="1"/>
        <v>0</v>
      </c>
      <c r="O14" s="4"/>
      <c r="P14" s="4"/>
      <c r="Q14" s="4"/>
      <c r="R14" s="4"/>
      <c r="S14" s="4"/>
      <c r="T14" s="4"/>
      <c r="U14" s="5">
        <f t="shared" si="2"/>
        <v>0</v>
      </c>
      <c r="V14" s="4"/>
      <c r="W14" s="4"/>
      <c r="X14" s="4"/>
      <c r="Y14" s="5">
        <f t="shared" si="3"/>
        <v>0</v>
      </c>
      <c r="Z14" s="4"/>
      <c r="AA14" s="4"/>
      <c r="AB14" s="4"/>
      <c r="AC14" s="4"/>
      <c r="AD14" s="10">
        <f t="shared" si="4"/>
        <v>0</v>
      </c>
      <c r="AE14" s="12">
        <f t="shared" si="5"/>
        <v>0</v>
      </c>
      <c r="AF14" s="12">
        <v>270</v>
      </c>
      <c r="AG14" s="17">
        <f t="shared" si="6"/>
        <v>0</v>
      </c>
    </row>
    <row r="15" spans="1:33" ht="30" customHeight="1">
      <c r="A15" s="3">
        <v>43326</v>
      </c>
      <c r="B15" s="4"/>
      <c r="C15" s="4"/>
      <c r="D15" s="4"/>
      <c r="E15" s="4"/>
      <c r="F15" s="4"/>
      <c r="G15" s="5">
        <f t="shared" si="0"/>
        <v>0</v>
      </c>
      <c r="H15" s="4"/>
      <c r="I15" s="4"/>
      <c r="J15" s="4"/>
      <c r="K15" s="4"/>
      <c r="L15" s="4"/>
      <c r="M15" s="4"/>
      <c r="N15" s="5">
        <f t="shared" si="1"/>
        <v>0</v>
      </c>
      <c r="O15" s="4"/>
      <c r="P15" s="4"/>
      <c r="Q15" s="4"/>
      <c r="R15" s="4"/>
      <c r="S15" s="4"/>
      <c r="T15" s="4"/>
      <c r="U15" s="5">
        <f t="shared" si="2"/>
        <v>0</v>
      </c>
      <c r="V15" s="4"/>
      <c r="W15" s="4"/>
      <c r="X15" s="4"/>
      <c r="Y15" s="5">
        <f t="shared" si="3"/>
        <v>0</v>
      </c>
      <c r="Z15" s="4"/>
      <c r="AA15" s="4"/>
      <c r="AB15" s="4"/>
      <c r="AC15" s="4"/>
      <c r="AD15" s="10">
        <f t="shared" si="4"/>
        <v>0</v>
      </c>
      <c r="AE15" s="12">
        <f t="shared" si="5"/>
        <v>0</v>
      </c>
      <c r="AF15" s="12">
        <v>270</v>
      </c>
      <c r="AG15" s="17">
        <f t="shared" si="6"/>
        <v>0</v>
      </c>
    </row>
    <row r="16" spans="1:33" ht="30" customHeight="1">
      <c r="A16" s="3">
        <v>43327</v>
      </c>
      <c r="B16" s="4"/>
      <c r="C16" s="4"/>
      <c r="D16" s="4"/>
      <c r="E16" s="4"/>
      <c r="F16" s="4"/>
      <c r="G16" s="5">
        <f t="shared" si="0"/>
        <v>0</v>
      </c>
      <c r="H16" s="4"/>
      <c r="I16" s="4"/>
      <c r="J16" s="4"/>
      <c r="K16" s="4"/>
      <c r="L16" s="4"/>
      <c r="M16" s="4"/>
      <c r="N16" s="5">
        <f t="shared" si="1"/>
        <v>0</v>
      </c>
      <c r="O16" s="4"/>
      <c r="P16" s="4"/>
      <c r="Q16" s="4"/>
      <c r="R16" s="4"/>
      <c r="S16" s="4"/>
      <c r="T16" s="4"/>
      <c r="U16" s="5">
        <f t="shared" si="2"/>
        <v>0</v>
      </c>
      <c r="V16" s="4"/>
      <c r="W16" s="4"/>
      <c r="X16" s="4"/>
      <c r="Y16" s="5">
        <f t="shared" si="3"/>
        <v>0</v>
      </c>
      <c r="Z16" s="4"/>
      <c r="AA16" s="4"/>
      <c r="AB16" s="4"/>
      <c r="AC16" s="4"/>
      <c r="AD16" s="10">
        <f t="shared" si="4"/>
        <v>0</v>
      </c>
      <c r="AE16" s="12">
        <f t="shared" si="5"/>
        <v>0</v>
      </c>
      <c r="AF16" s="12">
        <v>270</v>
      </c>
      <c r="AG16" s="17">
        <f t="shared" si="6"/>
        <v>0</v>
      </c>
    </row>
    <row r="17" spans="1:33" ht="30" customHeight="1">
      <c r="A17" s="3">
        <v>43328</v>
      </c>
      <c r="B17" s="4"/>
      <c r="C17" s="4"/>
      <c r="D17" s="4"/>
      <c r="E17" s="4"/>
      <c r="F17" s="4"/>
      <c r="G17" s="5">
        <f t="shared" si="0"/>
        <v>0</v>
      </c>
      <c r="H17" s="4"/>
      <c r="I17" s="4"/>
      <c r="J17" s="4"/>
      <c r="K17" s="4"/>
      <c r="L17" s="4"/>
      <c r="M17" s="4"/>
      <c r="N17" s="5">
        <f t="shared" si="1"/>
        <v>0</v>
      </c>
      <c r="O17" s="4"/>
      <c r="P17" s="4"/>
      <c r="Q17" s="4"/>
      <c r="R17" s="4"/>
      <c r="S17" s="4"/>
      <c r="T17" s="4"/>
      <c r="U17" s="5">
        <f t="shared" si="2"/>
        <v>0</v>
      </c>
      <c r="V17" s="4"/>
      <c r="W17" s="4"/>
      <c r="X17" s="4"/>
      <c r="Y17" s="5">
        <f t="shared" si="3"/>
        <v>0</v>
      </c>
      <c r="Z17" s="4"/>
      <c r="AA17" s="4"/>
      <c r="AB17" s="4"/>
      <c r="AC17" s="4"/>
      <c r="AD17" s="10">
        <f t="shared" si="4"/>
        <v>0</v>
      </c>
      <c r="AE17" s="12">
        <f t="shared" si="5"/>
        <v>0</v>
      </c>
      <c r="AF17" s="12">
        <v>270</v>
      </c>
      <c r="AG17" s="17">
        <f t="shared" si="6"/>
        <v>0</v>
      </c>
    </row>
    <row r="18" spans="1:33" ht="30" customHeight="1">
      <c r="A18" s="3">
        <v>43329</v>
      </c>
      <c r="B18" s="4"/>
      <c r="C18" s="4"/>
      <c r="D18" s="4"/>
      <c r="E18" s="4"/>
      <c r="F18" s="4"/>
      <c r="G18" s="5">
        <f t="shared" si="0"/>
        <v>0</v>
      </c>
      <c r="H18" s="4"/>
      <c r="I18" s="4"/>
      <c r="J18" s="4"/>
      <c r="K18" s="4"/>
      <c r="L18" s="4"/>
      <c r="M18" s="4"/>
      <c r="N18" s="5">
        <f t="shared" si="1"/>
        <v>0</v>
      </c>
      <c r="O18" s="4"/>
      <c r="P18" s="4"/>
      <c r="Q18" s="4"/>
      <c r="R18" s="4"/>
      <c r="S18" s="4"/>
      <c r="T18" s="4"/>
      <c r="U18" s="5">
        <f t="shared" si="2"/>
        <v>0</v>
      </c>
      <c r="V18" s="4"/>
      <c r="W18" s="4"/>
      <c r="X18" s="4"/>
      <c r="Y18" s="5">
        <f t="shared" si="3"/>
        <v>0</v>
      </c>
      <c r="Z18" s="4"/>
      <c r="AA18" s="4"/>
      <c r="AB18" s="4"/>
      <c r="AC18" s="4"/>
      <c r="AD18" s="10">
        <f t="shared" si="4"/>
        <v>0</v>
      </c>
      <c r="AE18" s="12">
        <f t="shared" si="5"/>
        <v>0</v>
      </c>
      <c r="AF18" s="12">
        <v>270</v>
      </c>
      <c r="AG18" s="17">
        <f t="shared" si="6"/>
        <v>0</v>
      </c>
    </row>
    <row r="19" spans="1:33" ht="30" customHeight="1">
      <c r="A19" s="3">
        <v>43330</v>
      </c>
      <c r="B19" s="4"/>
      <c r="C19" s="4"/>
      <c r="D19" s="4"/>
      <c r="E19" s="4"/>
      <c r="F19" s="4"/>
      <c r="G19" s="5">
        <f t="shared" si="0"/>
        <v>0</v>
      </c>
      <c r="H19" s="4"/>
      <c r="I19" s="4"/>
      <c r="J19" s="4"/>
      <c r="K19" s="4"/>
      <c r="L19" s="4"/>
      <c r="M19" s="4"/>
      <c r="N19" s="5">
        <f t="shared" si="1"/>
        <v>0</v>
      </c>
      <c r="O19" s="4"/>
      <c r="P19" s="4"/>
      <c r="Q19" s="4"/>
      <c r="R19" s="4"/>
      <c r="S19" s="4"/>
      <c r="T19" s="4"/>
      <c r="U19" s="5">
        <f t="shared" si="2"/>
        <v>0</v>
      </c>
      <c r="V19" s="4"/>
      <c r="W19" s="4"/>
      <c r="X19" s="4"/>
      <c r="Y19" s="5">
        <f t="shared" si="3"/>
        <v>0</v>
      </c>
      <c r="Z19" s="4"/>
      <c r="AA19" s="4"/>
      <c r="AB19" s="4"/>
      <c r="AC19" s="4"/>
      <c r="AD19" s="10">
        <f t="shared" si="4"/>
        <v>0</v>
      </c>
      <c r="AE19" s="12">
        <f t="shared" si="5"/>
        <v>0</v>
      </c>
      <c r="AF19" s="12">
        <v>270</v>
      </c>
      <c r="AG19" s="17">
        <f t="shared" si="6"/>
        <v>0</v>
      </c>
    </row>
    <row r="20" spans="1:33" ht="30" customHeight="1">
      <c r="A20" s="3">
        <v>43331</v>
      </c>
      <c r="B20" s="4"/>
      <c r="C20" s="4"/>
      <c r="D20" s="4"/>
      <c r="E20" s="4"/>
      <c r="F20" s="4"/>
      <c r="G20" s="5">
        <f t="shared" si="0"/>
        <v>0</v>
      </c>
      <c r="H20" s="4"/>
      <c r="I20" s="4"/>
      <c r="J20" s="4"/>
      <c r="K20" s="4"/>
      <c r="L20" s="4"/>
      <c r="M20" s="4"/>
      <c r="N20" s="5">
        <f t="shared" si="1"/>
        <v>0</v>
      </c>
      <c r="O20" s="4"/>
      <c r="P20" s="4"/>
      <c r="Q20" s="4"/>
      <c r="R20" s="4"/>
      <c r="S20" s="4"/>
      <c r="T20" s="4"/>
      <c r="U20" s="5">
        <f t="shared" si="2"/>
        <v>0</v>
      </c>
      <c r="V20" s="4"/>
      <c r="W20" s="4"/>
      <c r="X20" s="4"/>
      <c r="Y20" s="5">
        <f t="shared" si="3"/>
        <v>0</v>
      </c>
      <c r="Z20" s="4"/>
      <c r="AA20" s="4"/>
      <c r="AB20" s="4"/>
      <c r="AC20" s="4"/>
      <c r="AD20" s="10">
        <f t="shared" si="4"/>
        <v>0</v>
      </c>
      <c r="AE20" s="12">
        <f t="shared" si="5"/>
        <v>0</v>
      </c>
      <c r="AF20" s="12">
        <v>270</v>
      </c>
      <c r="AG20" s="17">
        <f t="shared" si="6"/>
        <v>0</v>
      </c>
    </row>
    <row r="21" spans="1:33" ht="30" customHeight="1">
      <c r="A21" s="3">
        <v>43332</v>
      </c>
      <c r="B21" s="4"/>
      <c r="C21" s="4"/>
      <c r="D21" s="4"/>
      <c r="E21" s="4"/>
      <c r="F21" s="4"/>
      <c r="G21" s="5">
        <f t="shared" si="0"/>
        <v>0</v>
      </c>
      <c r="H21" s="4"/>
      <c r="I21" s="4"/>
      <c r="J21" s="4"/>
      <c r="K21" s="4"/>
      <c r="L21" s="4"/>
      <c r="M21" s="4"/>
      <c r="N21" s="5">
        <f t="shared" si="1"/>
        <v>0</v>
      </c>
      <c r="O21" s="4"/>
      <c r="P21" s="4"/>
      <c r="Q21" s="4"/>
      <c r="R21" s="4"/>
      <c r="S21" s="4"/>
      <c r="T21" s="4"/>
      <c r="U21" s="5">
        <f t="shared" si="2"/>
        <v>0</v>
      </c>
      <c r="V21" s="4"/>
      <c r="W21" s="4"/>
      <c r="X21" s="4"/>
      <c r="Y21" s="5">
        <f t="shared" si="3"/>
        <v>0</v>
      </c>
      <c r="Z21" s="4"/>
      <c r="AA21" s="4"/>
      <c r="AB21" s="4"/>
      <c r="AC21" s="4"/>
      <c r="AD21" s="10">
        <f t="shared" si="4"/>
        <v>0</v>
      </c>
      <c r="AE21" s="12">
        <f t="shared" si="5"/>
        <v>0</v>
      </c>
      <c r="AF21" s="12">
        <v>270</v>
      </c>
      <c r="AG21" s="17">
        <f t="shared" si="6"/>
        <v>0</v>
      </c>
    </row>
    <row r="22" spans="1:33" ht="30" customHeight="1">
      <c r="A22" s="3">
        <v>43333</v>
      </c>
      <c r="B22" s="4"/>
      <c r="C22" s="4"/>
      <c r="D22" s="4"/>
      <c r="E22" s="4"/>
      <c r="F22" s="4"/>
      <c r="G22" s="5">
        <f t="shared" si="0"/>
        <v>0</v>
      </c>
      <c r="H22" s="4"/>
      <c r="I22" s="4"/>
      <c r="J22" s="4"/>
      <c r="K22" s="4"/>
      <c r="L22" s="4"/>
      <c r="M22" s="4"/>
      <c r="N22" s="5">
        <f t="shared" si="1"/>
        <v>0</v>
      </c>
      <c r="O22" s="4"/>
      <c r="P22" s="4"/>
      <c r="Q22" s="4"/>
      <c r="R22" s="4"/>
      <c r="S22" s="4"/>
      <c r="T22" s="4"/>
      <c r="U22" s="5">
        <f t="shared" si="2"/>
        <v>0</v>
      </c>
      <c r="V22" s="4"/>
      <c r="W22" s="4"/>
      <c r="X22" s="4"/>
      <c r="Y22" s="5">
        <f t="shared" si="3"/>
        <v>0</v>
      </c>
      <c r="Z22" s="4"/>
      <c r="AA22" s="4"/>
      <c r="AB22" s="4"/>
      <c r="AC22" s="4"/>
      <c r="AD22" s="10">
        <f t="shared" si="4"/>
        <v>0</v>
      </c>
      <c r="AE22" s="12">
        <f t="shared" si="5"/>
        <v>0</v>
      </c>
      <c r="AF22" s="12">
        <v>270</v>
      </c>
      <c r="AG22" s="17">
        <f t="shared" si="6"/>
        <v>0</v>
      </c>
    </row>
    <row r="23" spans="1:33" ht="30" customHeight="1">
      <c r="A23" s="3">
        <v>43334</v>
      </c>
      <c r="B23" s="4"/>
      <c r="C23" s="4"/>
      <c r="D23" s="4"/>
      <c r="E23" s="4"/>
      <c r="F23" s="4"/>
      <c r="G23" s="5">
        <f t="shared" si="0"/>
        <v>0</v>
      </c>
      <c r="H23" s="4"/>
      <c r="I23" s="4"/>
      <c r="J23" s="4"/>
      <c r="K23" s="4"/>
      <c r="L23" s="4"/>
      <c r="M23" s="4"/>
      <c r="N23" s="5">
        <f t="shared" si="1"/>
        <v>0</v>
      </c>
      <c r="O23" s="4"/>
      <c r="P23" s="4"/>
      <c r="Q23" s="4"/>
      <c r="R23" s="4"/>
      <c r="S23" s="4"/>
      <c r="T23" s="4"/>
      <c r="U23" s="5">
        <f t="shared" si="2"/>
        <v>0</v>
      </c>
      <c r="V23" s="4"/>
      <c r="W23" s="4"/>
      <c r="X23" s="4"/>
      <c r="Y23" s="5">
        <f t="shared" si="3"/>
        <v>0</v>
      </c>
      <c r="Z23" s="4"/>
      <c r="AA23" s="4"/>
      <c r="AB23" s="4"/>
      <c r="AC23" s="4"/>
      <c r="AD23" s="10">
        <f t="shared" si="4"/>
        <v>0</v>
      </c>
      <c r="AE23" s="12">
        <f t="shared" si="5"/>
        <v>0</v>
      </c>
      <c r="AF23" s="12">
        <v>270</v>
      </c>
      <c r="AG23" s="17">
        <f t="shared" si="6"/>
        <v>0</v>
      </c>
    </row>
    <row r="24" spans="1:33" ht="30" customHeight="1">
      <c r="A24" s="3">
        <v>43335</v>
      </c>
      <c r="B24" s="4"/>
      <c r="C24" s="4"/>
      <c r="D24" s="4"/>
      <c r="E24" s="4"/>
      <c r="F24" s="4"/>
      <c r="G24" s="5">
        <f t="shared" si="0"/>
        <v>0</v>
      </c>
      <c r="H24" s="4"/>
      <c r="I24" s="4"/>
      <c r="J24" s="4"/>
      <c r="K24" s="4"/>
      <c r="L24" s="4"/>
      <c r="M24" s="4"/>
      <c r="N24" s="5">
        <f t="shared" si="1"/>
        <v>0</v>
      </c>
      <c r="O24" s="4"/>
      <c r="P24" s="4"/>
      <c r="Q24" s="4"/>
      <c r="R24" s="4"/>
      <c r="S24" s="4"/>
      <c r="T24" s="4"/>
      <c r="U24" s="5">
        <f t="shared" si="2"/>
        <v>0</v>
      </c>
      <c r="V24" s="4"/>
      <c r="W24" s="4"/>
      <c r="X24" s="4"/>
      <c r="Y24" s="5">
        <f t="shared" si="3"/>
        <v>0</v>
      </c>
      <c r="Z24" s="4"/>
      <c r="AA24" s="4"/>
      <c r="AB24" s="4"/>
      <c r="AC24" s="4"/>
      <c r="AD24" s="10">
        <f t="shared" si="4"/>
        <v>0</v>
      </c>
      <c r="AE24" s="12">
        <f t="shared" si="5"/>
        <v>0</v>
      </c>
      <c r="AF24" s="12">
        <v>270</v>
      </c>
      <c r="AG24" s="17">
        <f t="shared" si="6"/>
        <v>0</v>
      </c>
    </row>
    <row r="25" spans="1:33" ht="30" customHeight="1">
      <c r="A25" s="3">
        <v>43336</v>
      </c>
      <c r="B25" s="4"/>
      <c r="C25" s="4"/>
      <c r="D25" s="4"/>
      <c r="E25" s="4"/>
      <c r="F25" s="4"/>
      <c r="G25" s="5">
        <f t="shared" si="0"/>
        <v>0</v>
      </c>
      <c r="H25" s="4"/>
      <c r="I25" s="4"/>
      <c r="J25" s="4"/>
      <c r="K25" s="4"/>
      <c r="L25" s="4"/>
      <c r="M25" s="4"/>
      <c r="N25" s="5">
        <f t="shared" si="1"/>
        <v>0</v>
      </c>
      <c r="O25" s="4"/>
      <c r="P25" s="4"/>
      <c r="Q25" s="4"/>
      <c r="R25" s="4"/>
      <c r="S25" s="4"/>
      <c r="T25" s="4"/>
      <c r="U25" s="5">
        <f t="shared" si="2"/>
        <v>0</v>
      </c>
      <c r="V25" s="4"/>
      <c r="W25" s="4"/>
      <c r="X25" s="4"/>
      <c r="Y25" s="5">
        <f t="shared" si="3"/>
        <v>0</v>
      </c>
      <c r="Z25" s="4"/>
      <c r="AA25" s="4"/>
      <c r="AB25" s="4"/>
      <c r="AC25" s="4"/>
      <c r="AD25" s="10">
        <f t="shared" si="4"/>
        <v>0</v>
      </c>
      <c r="AE25" s="12">
        <f t="shared" si="5"/>
        <v>0</v>
      </c>
      <c r="AF25" s="12">
        <v>270</v>
      </c>
      <c r="AG25" s="17">
        <f t="shared" si="6"/>
        <v>0</v>
      </c>
    </row>
    <row r="26" spans="1:33" ht="30" customHeight="1">
      <c r="A26" s="3">
        <v>43337</v>
      </c>
      <c r="B26" s="4"/>
      <c r="C26" s="4"/>
      <c r="D26" s="4"/>
      <c r="E26" s="4"/>
      <c r="F26" s="4"/>
      <c r="G26" s="5">
        <f t="shared" si="0"/>
        <v>0</v>
      </c>
      <c r="H26" s="4"/>
      <c r="I26" s="4"/>
      <c r="J26" s="4"/>
      <c r="K26" s="4"/>
      <c r="L26" s="4"/>
      <c r="M26" s="4"/>
      <c r="N26" s="5">
        <f t="shared" si="1"/>
        <v>0</v>
      </c>
      <c r="O26" s="4"/>
      <c r="P26" s="4"/>
      <c r="Q26" s="4"/>
      <c r="R26" s="4"/>
      <c r="S26" s="4"/>
      <c r="T26" s="4"/>
      <c r="U26" s="5">
        <f t="shared" si="2"/>
        <v>0</v>
      </c>
      <c r="V26" s="4"/>
      <c r="W26" s="4"/>
      <c r="X26" s="4"/>
      <c r="Y26" s="5">
        <f t="shared" si="3"/>
        <v>0</v>
      </c>
      <c r="Z26" s="4"/>
      <c r="AA26" s="4"/>
      <c r="AB26" s="4"/>
      <c r="AC26" s="4"/>
      <c r="AD26" s="10">
        <f t="shared" si="4"/>
        <v>0</v>
      </c>
      <c r="AE26" s="12">
        <f t="shared" si="5"/>
        <v>0</v>
      </c>
      <c r="AF26" s="12">
        <v>270</v>
      </c>
      <c r="AG26" s="17">
        <f t="shared" si="6"/>
        <v>0</v>
      </c>
    </row>
    <row r="27" spans="1:33" ht="30" customHeight="1">
      <c r="A27" s="3">
        <v>43338</v>
      </c>
      <c r="B27" s="4"/>
      <c r="C27" s="4"/>
      <c r="D27" s="4"/>
      <c r="E27" s="4"/>
      <c r="F27" s="4"/>
      <c r="G27" s="5">
        <f t="shared" si="0"/>
        <v>0</v>
      </c>
      <c r="H27" s="4"/>
      <c r="I27" s="4"/>
      <c r="J27" s="4"/>
      <c r="K27" s="4"/>
      <c r="L27" s="4"/>
      <c r="M27" s="4"/>
      <c r="N27" s="5">
        <f t="shared" si="1"/>
        <v>0</v>
      </c>
      <c r="O27" s="4"/>
      <c r="P27" s="4"/>
      <c r="Q27" s="4"/>
      <c r="R27" s="4"/>
      <c r="S27" s="4"/>
      <c r="T27" s="4"/>
      <c r="U27" s="5">
        <f t="shared" si="2"/>
        <v>0</v>
      </c>
      <c r="V27" s="4"/>
      <c r="W27" s="4"/>
      <c r="X27" s="4"/>
      <c r="Y27" s="5">
        <f t="shared" si="3"/>
        <v>0</v>
      </c>
      <c r="Z27" s="4"/>
      <c r="AA27" s="4"/>
      <c r="AB27" s="4"/>
      <c r="AC27" s="4"/>
      <c r="AD27" s="10">
        <f t="shared" si="4"/>
        <v>0</v>
      </c>
      <c r="AE27" s="12">
        <f t="shared" si="5"/>
        <v>0</v>
      </c>
      <c r="AF27" s="12">
        <v>270</v>
      </c>
      <c r="AG27" s="17">
        <f t="shared" si="6"/>
        <v>0</v>
      </c>
    </row>
    <row r="28" spans="1:33" ht="30" customHeight="1">
      <c r="A28" s="3">
        <v>43339</v>
      </c>
      <c r="B28" s="4"/>
      <c r="C28" s="4"/>
      <c r="D28" s="4"/>
      <c r="E28" s="4"/>
      <c r="F28" s="4"/>
      <c r="G28" s="5">
        <f t="shared" si="0"/>
        <v>0</v>
      </c>
      <c r="H28" s="4"/>
      <c r="I28" s="4"/>
      <c r="J28" s="4"/>
      <c r="K28" s="4"/>
      <c r="L28" s="4"/>
      <c r="M28" s="4"/>
      <c r="N28" s="5">
        <f t="shared" si="1"/>
        <v>0</v>
      </c>
      <c r="O28" s="4"/>
      <c r="P28" s="4"/>
      <c r="Q28" s="4"/>
      <c r="R28" s="4"/>
      <c r="S28" s="4"/>
      <c r="T28" s="4"/>
      <c r="U28" s="5">
        <f t="shared" si="2"/>
        <v>0</v>
      </c>
      <c r="V28" s="4"/>
      <c r="W28" s="4"/>
      <c r="X28" s="4"/>
      <c r="Y28" s="5">
        <f t="shared" si="3"/>
        <v>0</v>
      </c>
      <c r="Z28" s="4"/>
      <c r="AA28" s="4"/>
      <c r="AB28" s="4"/>
      <c r="AC28" s="4"/>
      <c r="AD28" s="10">
        <f t="shared" si="4"/>
        <v>0</v>
      </c>
      <c r="AE28" s="12">
        <f t="shared" si="5"/>
        <v>0</v>
      </c>
      <c r="AF28" s="12">
        <v>270</v>
      </c>
      <c r="AG28" s="17">
        <f t="shared" si="6"/>
        <v>0</v>
      </c>
    </row>
    <row r="29" spans="1:33" ht="30" customHeight="1">
      <c r="A29" s="3">
        <v>43340</v>
      </c>
      <c r="B29" s="4"/>
      <c r="C29" s="4"/>
      <c r="D29" s="4"/>
      <c r="E29" s="4"/>
      <c r="F29" s="4"/>
      <c r="G29" s="5">
        <f t="shared" si="0"/>
        <v>0</v>
      </c>
      <c r="H29" s="4"/>
      <c r="I29" s="4"/>
      <c r="J29" s="4"/>
      <c r="K29" s="4"/>
      <c r="L29" s="4"/>
      <c r="M29" s="4"/>
      <c r="N29" s="5">
        <f t="shared" si="1"/>
        <v>0</v>
      </c>
      <c r="O29" s="4"/>
      <c r="P29" s="4"/>
      <c r="Q29" s="4"/>
      <c r="R29" s="4"/>
      <c r="S29" s="4"/>
      <c r="T29" s="4"/>
      <c r="U29" s="5">
        <f t="shared" si="2"/>
        <v>0</v>
      </c>
      <c r="V29" s="4"/>
      <c r="W29" s="4"/>
      <c r="X29" s="4"/>
      <c r="Y29" s="5">
        <f t="shared" si="3"/>
        <v>0</v>
      </c>
      <c r="Z29" s="4"/>
      <c r="AA29" s="4"/>
      <c r="AB29" s="4"/>
      <c r="AC29" s="4"/>
      <c r="AD29" s="10">
        <f t="shared" si="4"/>
        <v>0</v>
      </c>
      <c r="AE29" s="12">
        <f t="shared" si="5"/>
        <v>0</v>
      </c>
      <c r="AF29" s="12">
        <v>270</v>
      </c>
      <c r="AG29" s="17">
        <f t="shared" si="6"/>
        <v>0</v>
      </c>
    </row>
    <row r="30" spans="1:33" ht="30" customHeight="1">
      <c r="A30" s="3">
        <v>43341</v>
      </c>
      <c r="B30" s="4"/>
      <c r="C30" s="4"/>
      <c r="D30" s="4"/>
      <c r="E30" s="4"/>
      <c r="F30" s="4"/>
      <c r="G30" s="5">
        <f t="shared" si="0"/>
        <v>0</v>
      </c>
      <c r="H30" s="4"/>
      <c r="I30" s="4"/>
      <c r="J30" s="4"/>
      <c r="K30" s="4"/>
      <c r="L30" s="4"/>
      <c r="M30" s="4"/>
      <c r="N30" s="5">
        <f t="shared" si="1"/>
        <v>0</v>
      </c>
      <c r="O30" s="4"/>
      <c r="P30" s="4"/>
      <c r="Q30" s="4"/>
      <c r="R30" s="4"/>
      <c r="S30" s="4"/>
      <c r="T30" s="4"/>
      <c r="U30" s="5">
        <f t="shared" si="2"/>
        <v>0</v>
      </c>
      <c r="V30" s="4"/>
      <c r="W30" s="4"/>
      <c r="X30" s="4"/>
      <c r="Y30" s="5">
        <f t="shared" si="3"/>
        <v>0</v>
      </c>
      <c r="Z30" s="4"/>
      <c r="AA30" s="4"/>
      <c r="AB30" s="4"/>
      <c r="AC30" s="4"/>
      <c r="AD30" s="10">
        <f t="shared" si="4"/>
        <v>0</v>
      </c>
      <c r="AE30" s="12">
        <f t="shared" si="5"/>
        <v>0</v>
      </c>
      <c r="AF30" s="12">
        <v>270</v>
      </c>
      <c r="AG30" s="17">
        <f t="shared" si="6"/>
        <v>0</v>
      </c>
    </row>
    <row r="31" spans="1:33" ht="30" customHeight="1">
      <c r="A31" s="3">
        <v>43342</v>
      </c>
      <c r="B31" s="4"/>
      <c r="C31" s="4"/>
      <c r="D31" s="4"/>
      <c r="E31" s="4"/>
      <c r="F31" s="4"/>
      <c r="G31" s="5">
        <f t="shared" si="0"/>
        <v>0</v>
      </c>
      <c r="H31" s="4"/>
      <c r="I31" s="4"/>
      <c r="J31" s="4"/>
      <c r="K31" s="4"/>
      <c r="L31" s="4"/>
      <c r="M31" s="4"/>
      <c r="N31" s="5">
        <f t="shared" si="1"/>
        <v>0</v>
      </c>
      <c r="O31" s="4"/>
      <c r="P31" s="4"/>
      <c r="Q31" s="4"/>
      <c r="R31" s="4"/>
      <c r="S31" s="4"/>
      <c r="T31" s="4"/>
      <c r="U31" s="5">
        <f t="shared" si="2"/>
        <v>0</v>
      </c>
      <c r="V31" s="4"/>
      <c r="W31" s="4"/>
      <c r="X31" s="4"/>
      <c r="Y31" s="5">
        <f t="shared" si="3"/>
        <v>0</v>
      </c>
      <c r="Z31" s="4"/>
      <c r="AA31" s="4"/>
      <c r="AB31" s="4"/>
      <c r="AC31" s="4"/>
      <c r="AD31" s="10">
        <f t="shared" si="4"/>
        <v>0</v>
      </c>
      <c r="AE31" s="12">
        <f t="shared" si="5"/>
        <v>0</v>
      </c>
      <c r="AF31" s="12">
        <v>270</v>
      </c>
      <c r="AG31" s="17">
        <f t="shared" si="6"/>
        <v>0</v>
      </c>
    </row>
    <row r="32" spans="1:33" ht="30" customHeight="1">
      <c r="A32" s="3">
        <v>43343</v>
      </c>
      <c r="B32" s="4"/>
      <c r="C32" s="4"/>
      <c r="D32" s="4"/>
      <c r="E32" s="4"/>
      <c r="F32" s="4"/>
      <c r="G32" s="5">
        <f t="shared" si="0"/>
        <v>0</v>
      </c>
      <c r="H32" s="4"/>
      <c r="I32" s="4"/>
      <c r="J32" s="4"/>
      <c r="K32" s="4"/>
      <c r="L32" s="4"/>
      <c r="M32" s="4"/>
      <c r="N32" s="5">
        <f t="shared" si="1"/>
        <v>0</v>
      </c>
      <c r="O32" s="4"/>
      <c r="P32" s="4"/>
      <c r="Q32" s="4"/>
      <c r="R32" s="4"/>
      <c r="S32" s="4"/>
      <c r="T32" s="4"/>
      <c r="U32" s="5">
        <f t="shared" si="2"/>
        <v>0</v>
      </c>
      <c r="V32" s="4"/>
      <c r="W32" s="4"/>
      <c r="X32" s="4"/>
      <c r="Y32" s="5">
        <f t="shared" si="3"/>
        <v>0</v>
      </c>
      <c r="Z32" s="4"/>
      <c r="AA32" s="4"/>
      <c r="AB32" s="4"/>
      <c r="AC32" s="4"/>
      <c r="AD32" s="10">
        <f t="shared" si="4"/>
        <v>0</v>
      </c>
      <c r="AE32" s="12">
        <f t="shared" si="5"/>
        <v>0</v>
      </c>
      <c r="AF32" s="12">
        <v>270</v>
      </c>
      <c r="AG32" s="17">
        <f t="shared" si="6"/>
        <v>0</v>
      </c>
    </row>
    <row r="33" spans="7:33" ht="44.1" customHeight="1">
      <c r="G33" s="5">
        <f>SUM(G2:G32)/21</f>
        <v>0</v>
      </c>
      <c r="N33" s="5">
        <f>SUM(N2:N32)/21</f>
        <v>0</v>
      </c>
      <c r="U33" s="5">
        <f>SUM(U2:U32)/21</f>
        <v>0</v>
      </c>
      <c r="Y33" s="5">
        <f>SUM(Y2:Y32)/21</f>
        <v>0</v>
      </c>
      <c r="AD33" s="5">
        <f>SUM(AD2:AD32)/21</f>
        <v>0</v>
      </c>
      <c r="AE33" s="13">
        <f>SUM(AE2:AE32)</f>
        <v>0</v>
      </c>
      <c r="AF33" s="13">
        <f>SUM(AF2:AF32)</f>
        <v>8370</v>
      </c>
      <c r="AG33" s="20">
        <f t="shared" si="6"/>
        <v>0</v>
      </c>
    </row>
  </sheetData>
  <printOptions horizontalCentered="1" verticalCentered="1"/>
  <pageMargins left="0.5" right="0.5" top="0.5" bottom="0.5" header="0.5" footer="0.5"/>
  <pageSetup scale="42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2"/>
  <sheetViews>
    <sheetView zoomScaleNormal="100" workbookViewId="0">
      <selection activeCell="AJ30" sqref="AJ30"/>
    </sheetView>
  </sheetViews>
  <sheetFormatPr defaultColWidth="11.44140625" defaultRowHeight="17.399999999999999"/>
  <cols>
    <col min="1" max="1" width="10.33203125" style="6" customWidth="1"/>
    <col min="2" max="6" width="9" style="7" customWidth="1"/>
    <col min="7" max="7" width="9" style="8" customWidth="1"/>
    <col min="8" max="29" width="9" customWidth="1"/>
    <col min="30" max="30" width="9" style="9" customWidth="1"/>
  </cols>
  <sheetData>
    <row r="1" spans="1:33" s="2" customFormat="1" ht="45" customHeight="1">
      <c r="A1" s="1" t="s">
        <v>0</v>
      </c>
      <c r="B1" s="14" t="s">
        <v>7</v>
      </c>
      <c r="C1" s="14" t="s">
        <v>4</v>
      </c>
      <c r="D1" s="14" t="s">
        <v>3</v>
      </c>
      <c r="E1" s="14" t="s">
        <v>5</v>
      </c>
      <c r="F1" s="14" t="s">
        <v>6</v>
      </c>
      <c r="G1" s="15" t="s">
        <v>24</v>
      </c>
      <c r="H1" s="14" t="s">
        <v>8</v>
      </c>
      <c r="I1" s="14" t="s">
        <v>9</v>
      </c>
      <c r="J1" s="14" t="s">
        <v>16</v>
      </c>
      <c r="K1" s="14" t="s">
        <v>17</v>
      </c>
      <c r="L1" s="14" t="s">
        <v>12</v>
      </c>
      <c r="M1" s="14" t="s">
        <v>13</v>
      </c>
      <c r="N1" s="15" t="s">
        <v>23</v>
      </c>
      <c r="O1" s="14" t="s">
        <v>10</v>
      </c>
      <c r="P1" s="14" t="s">
        <v>11</v>
      </c>
      <c r="Q1" s="14" t="s">
        <v>18</v>
      </c>
      <c r="R1" s="14" t="s">
        <v>19</v>
      </c>
      <c r="S1" s="14" t="s">
        <v>14</v>
      </c>
      <c r="T1" s="14" t="s">
        <v>15</v>
      </c>
      <c r="U1" s="15" t="s">
        <v>22</v>
      </c>
      <c r="V1" s="14" t="s">
        <v>25</v>
      </c>
      <c r="W1" s="14" t="s">
        <v>26</v>
      </c>
      <c r="X1" s="14" t="s">
        <v>27</v>
      </c>
      <c r="Y1" s="15" t="s">
        <v>21</v>
      </c>
      <c r="Z1" s="14" t="s">
        <v>28</v>
      </c>
      <c r="AA1" s="14" t="s">
        <v>29</v>
      </c>
      <c r="AB1" s="14" t="s">
        <v>30</v>
      </c>
      <c r="AC1" s="14" t="s">
        <v>31</v>
      </c>
      <c r="AD1" s="16" t="s">
        <v>20</v>
      </c>
      <c r="AE1" s="11" t="s">
        <v>2</v>
      </c>
      <c r="AF1" s="11" t="s">
        <v>1</v>
      </c>
      <c r="AG1" s="11" t="s">
        <v>32</v>
      </c>
    </row>
    <row r="2" spans="1:33" ht="30" customHeight="1">
      <c r="A2" s="3">
        <v>43344</v>
      </c>
      <c r="B2" s="4"/>
      <c r="C2" s="4"/>
      <c r="D2" s="4"/>
      <c r="E2" s="4"/>
      <c r="F2" s="4"/>
      <c r="G2" s="5">
        <f>SUM(B2:F2)/50</f>
        <v>0</v>
      </c>
      <c r="H2" s="4"/>
      <c r="I2" s="4"/>
      <c r="J2" s="4"/>
      <c r="K2" s="4"/>
      <c r="L2" s="4"/>
      <c r="M2" s="4"/>
      <c r="N2" s="5">
        <f>SUM(H2:M2)/60</f>
        <v>0</v>
      </c>
      <c r="O2" s="4"/>
      <c r="P2" s="4"/>
      <c r="Q2" s="4"/>
      <c r="R2" s="4"/>
      <c r="S2" s="4"/>
      <c r="T2" s="4"/>
      <c r="U2" s="5">
        <f>SUM(O2:T2)/60</f>
        <v>0</v>
      </c>
      <c r="V2" s="4"/>
      <c r="W2" s="4"/>
      <c r="X2" s="4"/>
      <c r="Y2" s="5">
        <f>SUM(V2:X2)/60</f>
        <v>0</v>
      </c>
      <c r="Z2" s="4"/>
      <c r="AA2" s="4"/>
      <c r="AB2" s="4"/>
      <c r="AC2" s="4"/>
      <c r="AD2" s="10">
        <f>SUM(Z2:AC2)/40</f>
        <v>0</v>
      </c>
      <c r="AE2" s="12">
        <f>SUM(B2+C2+D2+E2+F2+H2+I2+J2+K2+L2+M2+O2+P2+Q2+R2+S2+T2+V2+W2+X2+Z2+AA2+AB2+AC2)</f>
        <v>0</v>
      </c>
      <c r="AF2" s="12">
        <v>270</v>
      </c>
      <c r="AG2" s="18">
        <f>AE2/AF2</f>
        <v>0</v>
      </c>
    </row>
    <row r="3" spans="1:33" ht="30" customHeight="1">
      <c r="A3" s="3">
        <v>43345</v>
      </c>
      <c r="B3" s="4"/>
      <c r="C3" s="4"/>
      <c r="D3" s="4"/>
      <c r="E3" s="4"/>
      <c r="F3" s="4"/>
      <c r="G3" s="5">
        <f t="shared" ref="G3:G31" si="0">SUM(B3:F3)/50</f>
        <v>0</v>
      </c>
      <c r="H3" s="4"/>
      <c r="I3" s="4"/>
      <c r="J3" s="4"/>
      <c r="K3" s="4"/>
      <c r="L3" s="4"/>
      <c r="M3" s="4"/>
      <c r="N3" s="5">
        <f t="shared" ref="N3:N31" si="1">SUM(H3:M3)/60</f>
        <v>0</v>
      </c>
      <c r="O3" s="4"/>
      <c r="P3" s="4"/>
      <c r="Q3" s="4"/>
      <c r="R3" s="4"/>
      <c r="S3" s="4"/>
      <c r="T3" s="4"/>
      <c r="U3" s="5">
        <f t="shared" ref="U3:U31" si="2">SUM(O3:T3)/60</f>
        <v>0</v>
      </c>
      <c r="V3" s="4"/>
      <c r="W3" s="4"/>
      <c r="X3" s="4"/>
      <c r="Y3" s="5">
        <f t="shared" ref="Y3:Y31" si="3">SUM(V3:X3)/60</f>
        <v>0</v>
      </c>
      <c r="Z3" s="4"/>
      <c r="AA3" s="4"/>
      <c r="AB3" s="4"/>
      <c r="AC3" s="4"/>
      <c r="AD3" s="10">
        <f t="shared" ref="AD3:AD30" si="4">SUM(V3:AB3)/100</f>
        <v>0</v>
      </c>
      <c r="AE3" s="12">
        <f t="shared" ref="AE3:AE31" si="5">SUM(B3+C3+D3+E3+F3+H3+I3+J3+K3+L3+M3+O3+P3+Q3+R3+S3+T3+V3+W3+X3+Z3+AA3+AB3+AC3)</f>
        <v>0</v>
      </c>
      <c r="AF3" s="12">
        <v>270</v>
      </c>
      <c r="AG3" s="18">
        <f t="shared" ref="AG3:AG32" si="6">AE3/AF3</f>
        <v>0</v>
      </c>
    </row>
    <row r="4" spans="1:33" ht="30" customHeight="1">
      <c r="A4" s="3">
        <v>43346</v>
      </c>
      <c r="B4" s="4"/>
      <c r="C4" s="4"/>
      <c r="D4" s="4"/>
      <c r="E4" s="4"/>
      <c r="F4" s="4"/>
      <c r="G4" s="5">
        <f t="shared" si="0"/>
        <v>0</v>
      </c>
      <c r="H4" s="4"/>
      <c r="I4" s="4"/>
      <c r="J4" s="4"/>
      <c r="K4" s="4"/>
      <c r="L4" s="4"/>
      <c r="M4" s="4"/>
      <c r="N4" s="5">
        <f t="shared" si="1"/>
        <v>0</v>
      </c>
      <c r="O4" s="4"/>
      <c r="P4" s="4"/>
      <c r="Q4" s="4"/>
      <c r="R4" s="4"/>
      <c r="S4" s="4"/>
      <c r="T4" s="4"/>
      <c r="U4" s="5">
        <f t="shared" si="2"/>
        <v>0</v>
      </c>
      <c r="V4" s="4"/>
      <c r="W4" s="4"/>
      <c r="X4" s="4"/>
      <c r="Y4" s="5">
        <f t="shared" si="3"/>
        <v>0</v>
      </c>
      <c r="Z4" s="4"/>
      <c r="AA4" s="4"/>
      <c r="AB4" s="4"/>
      <c r="AC4" s="4"/>
      <c r="AD4" s="10">
        <f t="shared" si="4"/>
        <v>0</v>
      </c>
      <c r="AE4" s="12">
        <f t="shared" si="5"/>
        <v>0</v>
      </c>
      <c r="AF4" s="12">
        <v>270</v>
      </c>
      <c r="AG4" s="18">
        <f t="shared" si="6"/>
        <v>0</v>
      </c>
    </row>
    <row r="5" spans="1:33" ht="30" customHeight="1">
      <c r="A5" s="3">
        <v>43347</v>
      </c>
      <c r="B5" s="4"/>
      <c r="C5" s="4"/>
      <c r="D5" s="4"/>
      <c r="E5" s="4"/>
      <c r="F5" s="4"/>
      <c r="G5" s="5">
        <f t="shared" si="0"/>
        <v>0</v>
      </c>
      <c r="H5" s="4"/>
      <c r="I5" s="4"/>
      <c r="J5" s="4"/>
      <c r="K5" s="4"/>
      <c r="L5" s="4"/>
      <c r="M5" s="4"/>
      <c r="N5" s="5">
        <f t="shared" si="1"/>
        <v>0</v>
      </c>
      <c r="O5" s="4"/>
      <c r="P5" s="4"/>
      <c r="Q5" s="4"/>
      <c r="R5" s="4"/>
      <c r="S5" s="4"/>
      <c r="T5" s="4"/>
      <c r="U5" s="5">
        <f t="shared" si="2"/>
        <v>0</v>
      </c>
      <c r="V5" s="4"/>
      <c r="W5" s="4"/>
      <c r="X5" s="4"/>
      <c r="Y5" s="5">
        <f t="shared" si="3"/>
        <v>0</v>
      </c>
      <c r="Z5" s="4"/>
      <c r="AA5" s="4"/>
      <c r="AB5" s="4"/>
      <c r="AC5" s="4"/>
      <c r="AD5" s="10">
        <f t="shared" si="4"/>
        <v>0</v>
      </c>
      <c r="AE5" s="12">
        <f t="shared" si="5"/>
        <v>0</v>
      </c>
      <c r="AF5" s="12">
        <v>270</v>
      </c>
      <c r="AG5" s="18">
        <f t="shared" si="6"/>
        <v>0</v>
      </c>
    </row>
    <row r="6" spans="1:33" ht="30" customHeight="1">
      <c r="A6" s="3">
        <v>43348</v>
      </c>
      <c r="B6" s="4"/>
      <c r="C6" s="4"/>
      <c r="D6" s="4"/>
      <c r="E6" s="4"/>
      <c r="F6" s="4"/>
      <c r="G6" s="5">
        <f t="shared" si="0"/>
        <v>0</v>
      </c>
      <c r="H6" s="4"/>
      <c r="I6" s="4"/>
      <c r="J6" s="4"/>
      <c r="K6" s="4"/>
      <c r="L6" s="4"/>
      <c r="M6" s="4"/>
      <c r="N6" s="5">
        <f t="shared" si="1"/>
        <v>0</v>
      </c>
      <c r="O6" s="4"/>
      <c r="P6" s="4"/>
      <c r="Q6" s="4"/>
      <c r="R6" s="4"/>
      <c r="S6" s="4"/>
      <c r="T6" s="4"/>
      <c r="U6" s="5">
        <f t="shared" si="2"/>
        <v>0</v>
      </c>
      <c r="V6" s="4"/>
      <c r="W6" s="4"/>
      <c r="X6" s="4"/>
      <c r="Y6" s="5">
        <f t="shared" si="3"/>
        <v>0</v>
      </c>
      <c r="Z6" s="4"/>
      <c r="AA6" s="4"/>
      <c r="AB6" s="4"/>
      <c r="AC6" s="4"/>
      <c r="AD6" s="10">
        <f t="shared" si="4"/>
        <v>0</v>
      </c>
      <c r="AE6" s="12">
        <f t="shared" si="5"/>
        <v>0</v>
      </c>
      <c r="AF6" s="12">
        <v>270</v>
      </c>
      <c r="AG6" s="18">
        <f t="shared" si="6"/>
        <v>0</v>
      </c>
    </row>
    <row r="7" spans="1:33" ht="30" customHeight="1">
      <c r="A7" s="3">
        <v>43349</v>
      </c>
      <c r="B7" s="4"/>
      <c r="C7" s="4"/>
      <c r="D7" s="4"/>
      <c r="E7" s="4"/>
      <c r="F7" s="4"/>
      <c r="G7" s="5">
        <f t="shared" si="0"/>
        <v>0</v>
      </c>
      <c r="H7" s="4"/>
      <c r="I7" s="4"/>
      <c r="J7" s="4"/>
      <c r="K7" s="4"/>
      <c r="L7" s="4"/>
      <c r="M7" s="4"/>
      <c r="N7" s="5">
        <f t="shared" si="1"/>
        <v>0</v>
      </c>
      <c r="O7" s="4"/>
      <c r="P7" s="4"/>
      <c r="Q7" s="4"/>
      <c r="R7" s="4"/>
      <c r="S7" s="4"/>
      <c r="T7" s="4"/>
      <c r="U7" s="5">
        <f t="shared" si="2"/>
        <v>0</v>
      </c>
      <c r="V7" s="4"/>
      <c r="W7" s="4"/>
      <c r="X7" s="4"/>
      <c r="Y7" s="5">
        <f t="shared" si="3"/>
        <v>0</v>
      </c>
      <c r="Z7" s="4"/>
      <c r="AA7" s="4"/>
      <c r="AB7" s="4"/>
      <c r="AC7" s="4"/>
      <c r="AD7" s="10">
        <f t="shared" si="4"/>
        <v>0</v>
      </c>
      <c r="AE7" s="12">
        <f t="shared" si="5"/>
        <v>0</v>
      </c>
      <c r="AF7" s="12">
        <v>270</v>
      </c>
      <c r="AG7" s="18">
        <f t="shared" si="6"/>
        <v>0</v>
      </c>
    </row>
    <row r="8" spans="1:33" ht="30" customHeight="1">
      <c r="A8" s="3">
        <v>43350</v>
      </c>
      <c r="B8" s="4"/>
      <c r="C8" s="4"/>
      <c r="D8" s="4"/>
      <c r="E8" s="4"/>
      <c r="F8" s="4"/>
      <c r="G8" s="5">
        <f t="shared" si="0"/>
        <v>0</v>
      </c>
      <c r="H8" s="4"/>
      <c r="I8" s="4"/>
      <c r="J8" s="4"/>
      <c r="K8" s="4"/>
      <c r="L8" s="4"/>
      <c r="M8" s="4"/>
      <c r="N8" s="5">
        <f t="shared" si="1"/>
        <v>0</v>
      </c>
      <c r="O8" s="4"/>
      <c r="P8" s="4"/>
      <c r="Q8" s="4"/>
      <c r="R8" s="4"/>
      <c r="S8" s="4"/>
      <c r="T8" s="4"/>
      <c r="U8" s="5">
        <f t="shared" si="2"/>
        <v>0</v>
      </c>
      <c r="V8" s="4"/>
      <c r="W8" s="4"/>
      <c r="X8" s="4"/>
      <c r="Y8" s="5">
        <f t="shared" si="3"/>
        <v>0</v>
      </c>
      <c r="Z8" s="4"/>
      <c r="AA8" s="4"/>
      <c r="AB8" s="4"/>
      <c r="AC8" s="4"/>
      <c r="AD8" s="10">
        <f t="shared" si="4"/>
        <v>0</v>
      </c>
      <c r="AE8" s="12">
        <f t="shared" si="5"/>
        <v>0</v>
      </c>
      <c r="AF8" s="12">
        <v>270</v>
      </c>
      <c r="AG8" s="18">
        <f t="shared" si="6"/>
        <v>0</v>
      </c>
    </row>
    <row r="9" spans="1:33" ht="30" customHeight="1">
      <c r="A9" s="3">
        <v>43351</v>
      </c>
      <c r="B9" s="4"/>
      <c r="C9" s="4"/>
      <c r="D9" s="4"/>
      <c r="E9" s="4"/>
      <c r="F9" s="4"/>
      <c r="G9" s="5">
        <f t="shared" si="0"/>
        <v>0</v>
      </c>
      <c r="H9" s="4"/>
      <c r="I9" s="4"/>
      <c r="J9" s="4"/>
      <c r="K9" s="4"/>
      <c r="L9" s="4"/>
      <c r="M9" s="4"/>
      <c r="N9" s="5">
        <f t="shared" si="1"/>
        <v>0</v>
      </c>
      <c r="O9" s="4"/>
      <c r="P9" s="4"/>
      <c r="Q9" s="4"/>
      <c r="R9" s="4"/>
      <c r="S9" s="4"/>
      <c r="T9" s="4"/>
      <c r="U9" s="5">
        <f t="shared" si="2"/>
        <v>0</v>
      </c>
      <c r="V9" s="4"/>
      <c r="W9" s="4"/>
      <c r="X9" s="4"/>
      <c r="Y9" s="5">
        <f t="shared" si="3"/>
        <v>0</v>
      </c>
      <c r="Z9" s="4"/>
      <c r="AA9" s="4"/>
      <c r="AB9" s="4"/>
      <c r="AC9" s="4"/>
      <c r="AD9" s="10">
        <f t="shared" si="4"/>
        <v>0</v>
      </c>
      <c r="AE9" s="12">
        <f t="shared" si="5"/>
        <v>0</v>
      </c>
      <c r="AF9" s="12">
        <v>270</v>
      </c>
      <c r="AG9" s="18">
        <f t="shared" si="6"/>
        <v>0</v>
      </c>
    </row>
    <row r="10" spans="1:33" ht="30" customHeight="1">
      <c r="A10" s="3">
        <v>43352</v>
      </c>
      <c r="B10" s="4"/>
      <c r="C10" s="4"/>
      <c r="D10" s="4"/>
      <c r="E10" s="4"/>
      <c r="F10" s="4"/>
      <c r="G10" s="5">
        <f t="shared" si="0"/>
        <v>0</v>
      </c>
      <c r="H10" s="4"/>
      <c r="I10" s="4"/>
      <c r="J10" s="4"/>
      <c r="K10" s="4"/>
      <c r="L10" s="4"/>
      <c r="M10" s="4"/>
      <c r="N10" s="5">
        <f t="shared" si="1"/>
        <v>0</v>
      </c>
      <c r="O10" s="4"/>
      <c r="P10" s="4"/>
      <c r="Q10" s="4"/>
      <c r="R10" s="4"/>
      <c r="S10" s="4"/>
      <c r="T10" s="4"/>
      <c r="U10" s="5">
        <f t="shared" si="2"/>
        <v>0</v>
      </c>
      <c r="V10" s="4"/>
      <c r="W10" s="4"/>
      <c r="X10" s="4"/>
      <c r="Y10" s="5">
        <f t="shared" si="3"/>
        <v>0</v>
      </c>
      <c r="Z10" s="4"/>
      <c r="AA10" s="4"/>
      <c r="AB10" s="4"/>
      <c r="AC10" s="4"/>
      <c r="AD10" s="10">
        <f t="shared" si="4"/>
        <v>0</v>
      </c>
      <c r="AE10" s="12">
        <f t="shared" si="5"/>
        <v>0</v>
      </c>
      <c r="AF10" s="12">
        <v>270</v>
      </c>
      <c r="AG10" s="18">
        <f t="shared" si="6"/>
        <v>0</v>
      </c>
    </row>
    <row r="11" spans="1:33" ht="30" customHeight="1">
      <c r="A11" s="3">
        <v>43353</v>
      </c>
      <c r="B11" s="4"/>
      <c r="C11" s="4"/>
      <c r="D11" s="4"/>
      <c r="E11" s="4"/>
      <c r="F11" s="4"/>
      <c r="G11" s="5">
        <f t="shared" si="0"/>
        <v>0</v>
      </c>
      <c r="H11" s="4"/>
      <c r="I11" s="4"/>
      <c r="J11" s="4"/>
      <c r="K11" s="4"/>
      <c r="L11" s="4"/>
      <c r="M11" s="4"/>
      <c r="N11" s="5">
        <f t="shared" si="1"/>
        <v>0</v>
      </c>
      <c r="O11" s="4"/>
      <c r="P11" s="4"/>
      <c r="Q11" s="4"/>
      <c r="R11" s="4"/>
      <c r="S11" s="4"/>
      <c r="T11" s="4"/>
      <c r="U11" s="5">
        <f t="shared" si="2"/>
        <v>0</v>
      </c>
      <c r="V11" s="4"/>
      <c r="W11" s="4"/>
      <c r="X11" s="4"/>
      <c r="Y11" s="5">
        <f t="shared" si="3"/>
        <v>0</v>
      </c>
      <c r="Z11" s="4"/>
      <c r="AA11" s="4"/>
      <c r="AB11" s="4"/>
      <c r="AC11" s="4"/>
      <c r="AD11" s="10">
        <f t="shared" si="4"/>
        <v>0</v>
      </c>
      <c r="AE11" s="12">
        <f t="shared" si="5"/>
        <v>0</v>
      </c>
      <c r="AF11" s="12">
        <v>270</v>
      </c>
      <c r="AG11" s="18">
        <f t="shared" si="6"/>
        <v>0</v>
      </c>
    </row>
    <row r="12" spans="1:33" ht="30" customHeight="1">
      <c r="A12" s="3">
        <v>43354</v>
      </c>
      <c r="B12" s="4"/>
      <c r="C12" s="4"/>
      <c r="D12" s="4"/>
      <c r="E12" s="4"/>
      <c r="F12" s="4"/>
      <c r="G12" s="5">
        <f t="shared" si="0"/>
        <v>0</v>
      </c>
      <c r="H12" s="4"/>
      <c r="I12" s="4"/>
      <c r="J12" s="4"/>
      <c r="K12" s="4"/>
      <c r="L12" s="4"/>
      <c r="M12" s="4"/>
      <c r="N12" s="5">
        <f t="shared" si="1"/>
        <v>0</v>
      </c>
      <c r="O12" s="4"/>
      <c r="P12" s="4"/>
      <c r="Q12" s="4"/>
      <c r="R12" s="4"/>
      <c r="S12" s="4"/>
      <c r="T12" s="4"/>
      <c r="U12" s="5">
        <f t="shared" si="2"/>
        <v>0</v>
      </c>
      <c r="V12" s="4"/>
      <c r="W12" s="4"/>
      <c r="X12" s="4"/>
      <c r="Y12" s="5">
        <f t="shared" si="3"/>
        <v>0</v>
      </c>
      <c r="Z12" s="4"/>
      <c r="AA12" s="4"/>
      <c r="AB12" s="4"/>
      <c r="AC12" s="4"/>
      <c r="AD12" s="10">
        <f t="shared" si="4"/>
        <v>0</v>
      </c>
      <c r="AE12" s="12">
        <f t="shared" si="5"/>
        <v>0</v>
      </c>
      <c r="AF12" s="12">
        <v>270</v>
      </c>
      <c r="AG12" s="18">
        <f t="shared" si="6"/>
        <v>0</v>
      </c>
    </row>
    <row r="13" spans="1:33" ht="30" customHeight="1">
      <c r="A13" s="3">
        <v>43355</v>
      </c>
      <c r="B13" s="4"/>
      <c r="C13" s="4"/>
      <c r="D13" s="4"/>
      <c r="E13" s="4"/>
      <c r="F13" s="4"/>
      <c r="G13" s="5">
        <f t="shared" si="0"/>
        <v>0</v>
      </c>
      <c r="H13" s="4"/>
      <c r="I13" s="4"/>
      <c r="J13" s="4"/>
      <c r="K13" s="4"/>
      <c r="L13" s="4"/>
      <c r="M13" s="4"/>
      <c r="N13" s="5">
        <f t="shared" si="1"/>
        <v>0</v>
      </c>
      <c r="O13" s="4"/>
      <c r="P13" s="4"/>
      <c r="Q13" s="4"/>
      <c r="R13" s="4"/>
      <c r="S13" s="4"/>
      <c r="T13" s="4"/>
      <c r="U13" s="5">
        <f t="shared" si="2"/>
        <v>0</v>
      </c>
      <c r="V13" s="4"/>
      <c r="W13" s="4"/>
      <c r="X13" s="4"/>
      <c r="Y13" s="5">
        <f t="shared" si="3"/>
        <v>0</v>
      </c>
      <c r="Z13" s="4"/>
      <c r="AA13" s="4"/>
      <c r="AB13" s="4"/>
      <c r="AC13" s="4"/>
      <c r="AD13" s="10">
        <f t="shared" si="4"/>
        <v>0</v>
      </c>
      <c r="AE13" s="12">
        <f t="shared" si="5"/>
        <v>0</v>
      </c>
      <c r="AF13" s="12">
        <v>270</v>
      </c>
      <c r="AG13" s="18">
        <f t="shared" si="6"/>
        <v>0</v>
      </c>
    </row>
    <row r="14" spans="1:33" ht="30" customHeight="1">
      <c r="A14" s="3">
        <v>43356</v>
      </c>
      <c r="B14" s="4"/>
      <c r="C14" s="4"/>
      <c r="D14" s="4"/>
      <c r="E14" s="4"/>
      <c r="F14" s="4"/>
      <c r="G14" s="5">
        <f t="shared" si="0"/>
        <v>0</v>
      </c>
      <c r="H14" s="4"/>
      <c r="I14" s="4"/>
      <c r="J14" s="4"/>
      <c r="K14" s="4"/>
      <c r="L14" s="4"/>
      <c r="M14" s="4"/>
      <c r="N14" s="5">
        <f t="shared" si="1"/>
        <v>0</v>
      </c>
      <c r="O14" s="4"/>
      <c r="P14" s="4"/>
      <c r="Q14" s="4"/>
      <c r="R14" s="4"/>
      <c r="S14" s="4"/>
      <c r="T14" s="4"/>
      <c r="U14" s="5">
        <f t="shared" si="2"/>
        <v>0</v>
      </c>
      <c r="V14" s="4"/>
      <c r="W14" s="4"/>
      <c r="X14" s="4"/>
      <c r="Y14" s="5">
        <f t="shared" si="3"/>
        <v>0</v>
      </c>
      <c r="Z14" s="4"/>
      <c r="AA14" s="4"/>
      <c r="AB14" s="4"/>
      <c r="AC14" s="4"/>
      <c r="AD14" s="10">
        <f t="shared" si="4"/>
        <v>0</v>
      </c>
      <c r="AE14" s="12">
        <f t="shared" si="5"/>
        <v>0</v>
      </c>
      <c r="AF14" s="12">
        <v>270</v>
      </c>
      <c r="AG14" s="18">
        <f t="shared" si="6"/>
        <v>0</v>
      </c>
    </row>
    <row r="15" spans="1:33" ht="30" customHeight="1">
      <c r="A15" s="3">
        <v>43357</v>
      </c>
      <c r="B15" s="4"/>
      <c r="C15" s="4"/>
      <c r="D15" s="4"/>
      <c r="E15" s="4"/>
      <c r="F15" s="4"/>
      <c r="G15" s="5">
        <f t="shared" si="0"/>
        <v>0</v>
      </c>
      <c r="H15" s="4"/>
      <c r="I15" s="4"/>
      <c r="J15" s="4"/>
      <c r="K15" s="4"/>
      <c r="L15" s="4"/>
      <c r="M15" s="4"/>
      <c r="N15" s="5">
        <f t="shared" si="1"/>
        <v>0</v>
      </c>
      <c r="O15" s="4"/>
      <c r="P15" s="4"/>
      <c r="Q15" s="4"/>
      <c r="R15" s="4"/>
      <c r="S15" s="4"/>
      <c r="T15" s="4"/>
      <c r="U15" s="5">
        <f t="shared" si="2"/>
        <v>0</v>
      </c>
      <c r="V15" s="4"/>
      <c r="W15" s="4"/>
      <c r="X15" s="4"/>
      <c r="Y15" s="5">
        <f t="shared" si="3"/>
        <v>0</v>
      </c>
      <c r="Z15" s="4"/>
      <c r="AA15" s="4"/>
      <c r="AB15" s="4"/>
      <c r="AC15" s="4"/>
      <c r="AD15" s="10">
        <f t="shared" si="4"/>
        <v>0</v>
      </c>
      <c r="AE15" s="12">
        <f t="shared" si="5"/>
        <v>0</v>
      </c>
      <c r="AF15" s="12">
        <v>270</v>
      </c>
      <c r="AG15" s="18">
        <f t="shared" si="6"/>
        <v>0</v>
      </c>
    </row>
    <row r="16" spans="1:33" ht="30" customHeight="1">
      <c r="A16" s="3">
        <v>43358</v>
      </c>
      <c r="B16" s="4"/>
      <c r="C16" s="4"/>
      <c r="D16" s="4"/>
      <c r="E16" s="4"/>
      <c r="F16" s="4"/>
      <c r="G16" s="5">
        <f t="shared" si="0"/>
        <v>0</v>
      </c>
      <c r="H16" s="4"/>
      <c r="I16" s="4"/>
      <c r="J16" s="4"/>
      <c r="K16" s="4"/>
      <c r="L16" s="4"/>
      <c r="M16" s="4"/>
      <c r="N16" s="5">
        <f t="shared" si="1"/>
        <v>0</v>
      </c>
      <c r="O16" s="4"/>
      <c r="P16" s="4"/>
      <c r="Q16" s="4"/>
      <c r="R16" s="4"/>
      <c r="S16" s="4"/>
      <c r="T16" s="4"/>
      <c r="U16" s="5">
        <f t="shared" si="2"/>
        <v>0</v>
      </c>
      <c r="V16" s="4"/>
      <c r="W16" s="4"/>
      <c r="X16" s="4"/>
      <c r="Y16" s="5">
        <f t="shared" si="3"/>
        <v>0</v>
      </c>
      <c r="Z16" s="4"/>
      <c r="AA16" s="4"/>
      <c r="AB16" s="4"/>
      <c r="AC16" s="4"/>
      <c r="AD16" s="10">
        <f t="shared" si="4"/>
        <v>0</v>
      </c>
      <c r="AE16" s="12">
        <f t="shared" si="5"/>
        <v>0</v>
      </c>
      <c r="AF16" s="12">
        <v>270</v>
      </c>
      <c r="AG16" s="18">
        <f t="shared" si="6"/>
        <v>0</v>
      </c>
    </row>
    <row r="17" spans="1:33" ht="30" customHeight="1">
      <c r="A17" s="3">
        <v>43359</v>
      </c>
      <c r="B17" s="4"/>
      <c r="C17" s="4"/>
      <c r="D17" s="4"/>
      <c r="E17" s="4"/>
      <c r="F17" s="4"/>
      <c r="G17" s="5">
        <f t="shared" si="0"/>
        <v>0</v>
      </c>
      <c r="H17" s="4"/>
      <c r="I17" s="4"/>
      <c r="J17" s="4"/>
      <c r="K17" s="4"/>
      <c r="L17" s="4"/>
      <c r="M17" s="4"/>
      <c r="N17" s="5">
        <f t="shared" si="1"/>
        <v>0</v>
      </c>
      <c r="O17" s="4"/>
      <c r="P17" s="4"/>
      <c r="Q17" s="4"/>
      <c r="R17" s="4"/>
      <c r="S17" s="4"/>
      <c r="T17" s="4"/>
      <c r="U17" s="5">
        <f t="shared" si="2"/>
        <v>0</v>
      </c>
      <c r="V17" s="4"/>
      <c r="W17" s="4"/>
      <c r="X17" s="4"/>
      <c r="Y17" s="5">
        <f t="shared" si="3"/>
        <v>0</v>
      </c>
      <c r="Z17" s="4"/>
      <c r="AA17" s="4"/>
      <c r="AB17" s="4"/>
      <c r="AC17" s="4"/>
      <c r="AD17" s="10">
        <f t="shared" si="4"/>
        <v>0</v>
      </c>
      <c r="AE17" s="12">
        <f t="shared" si="5"/>
        <v>0</v>
      </c>
      <c r="AF17" s="12">
        <v>270</v>
      </c>
      <c r="AG17" s="18">
        <f t="shared" si="6"/>
        <v>0</v>
      </c>
    </row>
    <row r="18" spans="1:33" ht="30" customHeight="1">
      <c r="A18" s="3">
        <v>43360</v>
      </c>
      <c r="B18" s="4"/>
      <c r="C18" s="4"/>
      <c r="D18" s="4"/>
      <c r="E18" s="4"/>
      <c r="F18" s="4"/>
      <c r="G18" s="5">
        <f t="shared" si="0"/>
        <v>0</v>
      </c>
      <c r="H18" s="4"/>
      <c r="I18" s="4"/>
      <c r="J18" s="4"/>
      <c r="K18" s="4"/>
      <c r="L18" s="4"/>
      <c r="M18" s="4"/>
      <c r="N18" s="5">
        <f t="shared" si="1"/>
        <v>0</v>
      </c>
      <c r="O18" s="4"/>
      <c r="P18" s="4"/>
      <c r="Q18" s="4"/>
      <c r="R18" s="4"/>
      <c r="S18" s="4"/>
      <c r="T18" s="4"/>
      <c r="U18" s="5">
        <f t="shared" si="2"/>
        <v>0</v>
      </c>
      <c r="V18" s="4"/>
      <c r="W18" s="4"/>
      <c r="X18" s="4"/>
      <c r="Y18" s="5">
        <f t="shared" si="3"/>
        <v>0</v>
      </c>
      <c r="Z18" s="4"/>
      <c r="AA18" s="4"/>
      <c r="AB18" s="4"/>
      <c r="AC18" s="4"/>
      <c r="AD18" s="10">
        <f t="shared" si="4"/>
        <v>0</v>
      </c>
      <c r="AE18" s="12">
        <f t="shared" si="5"/>
        <v>0</v>
      </c>
      <c r="AF18" s="12">
        <v>270</v>
      </c>
      <c r="AG18" s="18">
        <f t="shared" si="6"/>
        <v>0</v>
      </c>
    </row>
    <row r="19" spans="1:33" ht="30" customHeight="1">
      <c r="A19" s="3">
        <v>43361</v>
      </c>
      <c r="B19" s="4"/>
      <c r="C19" s="4"/>
      <c r="D19" s="4"/>
      <c r="E19" s="4"/>
      <c r="F19" s="4"/>
      <c r="G19" s="5">
        <f t="shared" si="0"/>
        <v>0</v>
      </c>
      <c r="H19" s="4"/>
      <c r="I19" s="4"/>
      <c r="J19" s="4"/>
      <c r="K19" s="4"/>
      <c r="L19" s="4"/>
      <c r="M19" s="4"/>
      <c r="N19" s="5">
        <f t="shared" si="1"/>
        <v>0</v>
      </c>
      <c r="O19" s="4"/>
      <c r="P19" s="4"/>
      <c r="Q19" s="4"/>
      <c r="R19" s="4"/>
      <c r="S19" s="4"/>
      <c r="T19" s="4"/>
      <c r="U19" s="5">
        <f t="shared" si="2"/>
        <v>0</v>
      </c>
      <c r="V19" s="4"/>
      <c r="W19" s="4"/>
      <c r="X19" s="4"/>
      <c r="Y19" s="5">
        <f t="shared" si="3"/>
        <v>0</v>
      </c>
      <c r="Z19" s="4"/>
      <c r="AA19" s="4"/>
      <c r="AB19" s="4"/>
      <c r="AC19" s="4"/>
      <c r="AD19" s="10">
        <f t="shared" si="4"/>
        <v>0</v>
      </c>
      <c r="AE19" s="12">
        <f t="shared" si="5"/>
        <v>0</v>
      </c>
      <c r="AF19" s="12">
        <v>270</v>
      </c>
      <c r="AG19" s="18">
        <f t="shared" si="6"/>
        <v>0</v>
      </c>
    </row>
    <row r="20" spans="1:33" ht="30" customHeight="1">
      <c r="A20" s="3">
        <v>43362</v>
      </c>
      <c r="B20" s="4"/>
      <c r="C20" s="4"/>
      <c r="D20" s="4"/>
      <c r="E20" s="4"/>
      <c r="F20" s="4"/>
      <c r="G20" s="5">
        <f t="shared" si="0"/>
        <v>0</v>
      </c>
      <c r="H20" s="4"/>
      <c r="I20" s="4"/>
      <c r="J20" s="4"/>
      <c r="K20" s="4"/>
      <c r="L20" s="4"/>
      <c r="M20" s="4"/>
      <c r="N20" s="5">
        <f t="shared" si="1"/>
        <v>0</v>
      </c>
      <c r="O20" s="4"/>
      <c r="P20" s="4"/>
      <c r="Q20" s="4"/>
      <c r="R20" s="4"/>
      <c r="S20" s="4"/>
      <c r="T20" s="4"/>
      <c r="U20" s="5">
        <f t="shared" si="2"/>
        <v>0</v>
      </c>
      <c r="V20" s="4"/>
      <c r="W20" s="4"/>
      <c r="X20" s="4"/>
      <c r="Y20" s="5">
        <f t="shared" si="3"/>
        <v>0</v>
      </c>
      <c r="Z20" s="4"/>
      <c r="AA20" s="4"/>
      <c r="AB20" s="4"/>
      <c r="AC20" s="4"/>
      <c r="AD20" s="10">
        <f t="shared" si="4"/>
        <v>0</v>
      </c>
      <c r="AE20" s="12">
        <f t="shared" si="5"/>
        <v>0</v>
      </c>
      <c r="AF20" s="12">
        <v>270</v>
      </c>
      <c r="AG20" s="18">
        <f t="shared" si="6"/>
        <v>0</v>
      </c>
    </row>
    <row r="21" spans="1:33" ht="30" customHeight="1">
      <c r="A21" s="3">
        <v>43363</v>
      </c>
      <c r="B21" s="4"/>
      <c r="C21" s="4"/>
      <c r="D21" s="4"/>
      <c r="E21" s="4"/>
      <c r="F21" s="4"/>
      <c r="G21" s="5">
        <f t="shared" si="0"/>
        <v>0</v>
      </c>
      <c r="H21" s="4"/>
      <c r="I21" s="4"/>
      <c r="J21" s="4"/>
      <c r="K21" s="4"/>
      <c r="L21" s="4"/>
      <c r="M21" s="4"/>
      <c r="N21" s="5">
        <f t="shared" si="1"/>
        <v>0</v>
      </c>
      <c r="O21" s="4"/>
      <c r="P21" s="4"/>
      <c r="Q21" s="4"/>
      <c r="R21" s="4"/>
      <c r="S21" s="4"/>
      <c r="T21" s="4"/>
      <c r="U21" s="5">
        <f t="shared" si="2"/>
        <v>0</v>
      </c>
      <c r="V21" s="4"/>
      <c r="W21" s="4"/>
      <c r="X21" s="4"/>
      <c r="Y21" s="5">
        <f t="shared" si="3"/>
        <v>0</v>
      </c>
      <c r="Z21" s="4"/>
      <c r="AA21" s="4"/>
      <c r="AB21" s="4"/>
      <c r="AC21" s="4"/>
      <c r="AD21" s="10">
        <f t="shared" si="4"/>
        <v>0</v>
      </c>
      <c r="AE21" s="12">
        <f t="shared" si="5"/>
        <v>0</v>
      </c>
      <c r="AF21" s="12">
        <v>270</v>
      </c>
      <c r="AG21" s="18">
        <f t="shared" si="6"/>
        <v>0</v>
      </c>
    </row>
    <row r="22" spans="1:33" ht="30" customHeight="1">
      <c r="A22" s="3">
        <v>43364</v>
      </c>
      <c r="B22" s="4"/>
      <c r="C22" s="4"/>
      <c r="D22" s="4"/>
      <c r="E22" s="4"/>
      <c r="F22" s="4"/>
      <c r="G22" s="5">
        <f t="shared" si="0"/>
        <v>0</v>
      </c>
      <c r="H22" s="4"/>
      <c r="I22" s="4"/>
      <c r="J22" s="4"/>
      <c r="K22" s="4"/>
      <c r="L22" s="4"/>
      <c r="M22" s="4"/>
      <c r="N22" s="5">
        <f t="shared" si="1"/>
        <v>0</v>
      </c>
      <c r="O22" s="4"/>
      <c r="P22" s="4"/>
      <c r="Q22" s="4"/>
      <c r="R22" s="4"/>
      <c r="S22" s="4"/>
      <c r="T22" s="4"/>
      <c r="U22" s="5">
        <f t="shared" si="2"/>
        <v>0</v>
      </c>
      <c r="V22" s="4"/>
      <c r="W22" s="4"/>
      <c r="X22" s="4"/>
      <c r="Y22" s="5">
        <f t="shared" si="3"/>
        <v>0</v>
      </c>
      <c r="Z22" s="4"/>
      <c r="AA22" s="4"/>
      <c r="AB22" s="4"/>
      <c r="AC22" s="4"/>
      <c r="AD22" s="10">
        <f t="shared" si="4"/>
        <v>0</v>
      </c>
      <c r="AE22" s="12">
        <f t="shared" si="5"/>
        <v>0</v>
      </c>
      <c r="AF22" s="12">
        <v>270</v>
      </c>
      <c r="AG22" s="18">
        <f t="shared" si="6"/>
        <v>0</v>
      </c>
    </row>
    <row r="23" spans="1:33" ht="30" customHeight="1">
      <c r="A23" s="3">
        <v>43365</v>
      </c>
      <c r="B23" s="4"/>
      <c r="C23" s="4"/>
      <c r="D23" s="4"/>
      <c r="E23" s="4"/>
      <c r="F23" s="4"/>
      <c r="G23" s="5">
        <f t="shared" si="0"/>
        <v>0</v>
      </c>
      <c r="H23" s="4"/>
      <c r="I23" s="4"/>
      <c r="J23" s="4"/>
      <c r="K23" s="4"/>
      <c r="L23" s="4"/>
      <c r="M23" s="4"/>
      <c r="N23" s="5">
        <f t="shared" si="1"/>
        <v>0</v>
      </c>
      <c r="O23" s="4"/>
      <c r="P23" s="4"/>
      <c r="Q23" s="4"/>
      <c r="R23" s="4"/>
      <c r="S23" s="4"/>
      <c r="T23" s="4"/>
      <c r="U23" s="5">
        <f t="shared" si="2"/>
        <v>0</v>
      </c>
      <c r="V23" s="4"/>
      <c r="W23" s="4"/>
      <c r="X23" s="4"/>
      <c r="Y23" s="5">
        <f t="shared" si="3"/>
        <v>0</v>
      </c>
      <c r="Z23" s="4"/>
      <c r="AA23" s="4"/>
      <c r="AB23" s="4"/>
      <c r="AC23" s="4"/>
      <c r="AD23" s="10">
        <f t="shared" si="4"/>
        <v>0</v>
      </c>
      <c r="AE23" s="12">
        <f t="shared" si="5"/>
        <v>0</v>
      </c>
      <c r="AF23" s="12">
        <v>270</v>
      </c>
      <c r="AG23" s="18">
        <f t="shared" si="6"/>
        <v>0</v>
      </c>
    </row>
    <row r="24" spans="1:33" ht="30" customHeight="1">
      <c r="A24" s="3">
        <v>43366</v>
      </c>
      <c r="B24" s="4"/>
      <c r="C24" s="4"/>
      <c r="D24" s="4"/>
      <c r="E24" s="4"/>
      <c r="F24" s="4"/>
      <c r="G24" s="5">
        <f t="shared" si="0"/>
        <v>0</v>
      </c>
      <c r="H24" s="4"/>
      <c r="I24" s="4"/>
      <c r="J24" s="4"/>
      <c r="K24" s="4"/>
      <c r="L24" s="4"/>
      <c r="M24" s="4"/>
      <c r="N24" s="5">
        <f t="shared" si="1"/>
        <v>0</v>
      </c>
      <c r="O24" s="4"/>
      <c r="P24" s="4"/>
      <c r="Q24" s="4"/>
      <c r="R24" s="4"/>
      <c r="S24" s="4"/>
      <c r="T24" s="4"/>
      <c r="U24" s="5">
        <f t="shared" si="2"/>
        <v>0</v>
      </c>
      <c r="V24" s="4"/>
      <c r="W24" s="4"/>
      <c r="X24" s="4"/>
      <c r="Y24" s="5">
        <f t="shared" si="3"/>
        <v>0</v>
      </c>
      <c r="Z24" s="4"/>
      <c r="AA24" s="4"/>
      <c r="AB24" s="4"/>
      <c r="AC24" s="4"/>
      <c r="AD24" s="10">
        <f t="shared" si="4"/>
        <v>0</v>
      </c>
      <c r="AE24" s="12">
        <f t="shared" si="5"/>
        <v>0</v>
      </c>
      <c r="AF24" s="12">
        <v>270</v>
      </c>
      <c r="AG24" s="18">
        <f t="shared" si="6"/>
        <v>0</v>
      </c>
    </row>
    <row r="25" spans="1:33" ht="30" customHeight="1">
      <c r="A25" s="3">
        <v>43367</v>
      </c>
      <c r="B25" s="4"/>
      <c r="C25" s="4"/>
      <c r="D25" s="4"/>
      <c r="E25" s="4"/>
      <c r="F25" s="4"/>
      <c r="G25" s="5">
        <f t="shared" si="0"/>
        <v>0</v>
      </c>
      <c r="H25" s="4"/>
      <c r="I25" s="4"/>
      <c r="J25" s="4"/>
      <c r="K25" s="4"/>
      <c r="L25" s="4"/>
      <c r="M25" s="4"/>
      <c r="N25" s="5">
        <f t="shared" si="1"/>
        <v>0</v>
      </c>
      <c r="O25" s="4"/>
      <c r="P25" s="4"/>
      <c r="Q25" s="4"/>
      <c r="R25" s="4"/>
      <c r="S25" s="4"/>
      <c r="T25" s="4"/>
      <c r="U25" s="5">
        <f t="shared" si="2"/>
        <v>0</v>
      </c>
      <c r="V25" s="4"/>
      <c r="W25" s="4"/>
      <c r="X25" s="4"/>
      <c r="Y25" s="5">
        <f t="shared" si="3"/>
        <v>0</v>
      </c>
      <c r="Z25" s="4"/>
      <c r="AA25" s="4"/>
      <c r="AB25" s="4"/>
      <c r="AC25" s="4"/>
      <c r="AD25" s="10">
        <f t="shared" si="4"/>
        <v>0</v>
      </c>
      <c r="AE25" s="12">
        <f t="shared" si="5"/>
        <v>0</v>
      </c>
      <c r="AF25" s="12">
        <v>270</v>
      </c>
      <c r="AG25" s="18">
        <f t="shared" si="6"/>
        <v>0</v>
      </c>
    </row>
    <row r="26" spans="1:33" ht="30" customHeight="1">
      <c r="A26" s="3">
        <v>43368</v>
      </c>
      <c r="B26" s="4"/>
      <c r="C26" s="4"/>
      <c r="D26" s="4"/>
      <c r="E26" s="4"/>
      <c r="F26" s="4"/>
      <c r="G26" s="5">
        <f t="shared" si="0"/>
        <v>0</v>
      </c>
      <c r="H26" s="4"/>
      <c r="I26" s="4"/>
      <c r="J26" s="4"/>
      <c r="K26" s="4"/>
      <c r="L26" s="4"/>
      <c r="M26" s="4"/>
      <c r="N26" s="5">
        <f t="shared" si="1"/>
        <v>0</v>
      </c>
      <c r="O26" s="4"/>
      <c r="P26" s="4"/>
      <c r="Q26" s="4"/>
      <c r="R26" s="4"/>
      <c r="S26" s="4"/>
      <c r="T26" s="4"/>
      <c r="U26" s="5">
        <f t="shared" si="2"/>
        <v>0</v>
      </c>
      <c r="V26" s="4"/>
      <c r="W26" s="4"/>
      <c r="X26" s="4"/>
      <c r="Y26" s="5">
        <f t="shared" si="3"/>
        <v>0</v>
      </c>
      <c r="Z26" s="4"/>
      <c r="AA26" s="4"/>
      <c r="AB26" s="4"/>
      <c r="AC26" s="4"/>
      <c r="AD26" s="10">
        <f t="shared" si="4"/>
        <v>0</v>
      </c>
      <c r="AE26" s="12">
        <f t="shared" si="5"/>
        <v>0</v>
      </c>
      <c r="AF26" s="12">
        <v>270</v>
      </c>
      <c r="AG26" s="18">
        <f t="shared" si="6"/>
        <v>0</v>
      </c>
    </row>
    <row r="27" spans="1:33" ht="30" customHeight="1">
      <c r="A27" s="3">
        <v>43369</v>
      </c>
      <c r="B27" s="4"/>
      <c r="C27" s="4"/>
      <c r="D27" s="4"/>
      <c r="E27" s="4"/>
      <c r="F27" s="4"/>
      <c r="G27" s="5">
        <f t="shared" si="0"/>
        <v>0</v>
      </c>
      <c r="H27" s="4"/>
      <c r="I27" s="4"/>
      <c r="J27" s="4"/>
      <c r="K27" s="4"/>
      <c r="L27" s="4"/>
      <c r="M27" s="4"/>
      <c r="N27" s="5">
        <f t="shared" si="1"/>
        <v>0</v>
      </c>
      <c r="O27" s="4"/>
      <c r="P27" s="4"/>
      <c r="Q27" s="4"/>
      <c r="R27" s="4"/>
      <c r="S27" s="4"/>
      <c r="T27" s="4"/>
      <c r="U27" s="5">
        <f t="shared" si="2"/>
        <v>0</v>
      </c>
      <c r="V27" s="4"/>
      <c r="W27" s="4"/>
      <c r="X27" s="4"/>
      <c r="Y27" s="5">
        <f t="shared" si="3"/>
        <v>0</v>
      </c>
      <c r="Z27" s="4"/>
      <c r="AA27" s="4"/>
      <c r="AB27" s="4"/>
      <c r="AC27" s="4"/>
      <c r="AD27" s="10">
        <f t="shared" si="4"/>
        <v>0</v>
      </c>
      <c r="AE27" s="12">
        <f t="shared" si="5"/>
        <v>0</v>
      </c>
      <c r="AF27" s="12">
        <v>270</v>
      </c>
      <c r="AG27" s="18">
        <f t="shared" si="6"/>
        <v>0</v>
      </c>
    </row>
    <row r="28" spans="1:33" ht="30" customHeight="1">
      <c r="A28" s="3">
        <v>43370</v>
      </c>
      <c r="B28" s="4"/>
      <c r="C28" s="4"/>
      <c r="D28" s="4"/>
      <c r="E28" s="4"/>
      <c r="F28" s="4"/>
      <c r="G28" s="5">
        <f t="shared" si="0"/>
        <v>0</v>
      </c>
      <c r="H28" s="4"/>
      <c r="I28" s="4"/>
      <c r="J28" s="4"/>
      <c r="K28" s="4"/>
      <c r="L28" s="4"/>
      <c r="M28" s="4"/>
      <c r="N28" s="5">
        <f t="shared" si="1"/>
        <v>0</v>
      </c>
      <c r="O28" s="4"/>
      <c r="P28" s="4"/>
      <c r="Q28" s="4"/>
      <c r="R28" s="4"/>
      <c r="S28" s="4"/>
      <c r="T28" s="4"/>
      <c r="U28" s="5">
        <f t="shared" si="2"/>
        <v>0</v>
      </c>
      <c r="V28" s="4"/>
      <c r="W28" s="4"/>
      <c r="X28" s="4"/>
      <c r="Y28" s="5">
        <f t="shared" si="3"/>
        <v>0</v>
      </c>
      <c r="Z28" s="4"/>
      <c r="AA28" s="4"/>
      <c r="AB28" s="4"/>
      <c r="AC28" s="4"/>
      <c r="AD28" s="10">
        <f t="shared" si="4"/>
        <v>0</v>
      </c>
      <c r="AE28" s="12">
        <f t="shared" si="5"/>
        <v>0</v>
      </c>
      <c r="AF28" s="12">
        <v>270</v>
      </c>
      <c r="AG28" s="18">
        <f t="shared" si="6"/>
        <v>0</v>
      </c>
    </row>
    <row r="29" spans="1:33" ht="30" customHeight="1">
      <c r="A29" s="3">
        <v>43371</v>
      </c>
      <c r="B29" s="4"/>
      <c r="C29" s="4"/>
      <c r="D29" s="4"/>
      <c r="E29" s="4"/>
      <c r="F29" s="4"/>
      <c r="G29" s="5">
        <f t="shared" si="0"/>
        <v>0</v>
      </c>
      <c r="H29" s="4"/>
      <c r="I29" s="4"/>
      <c r="J29" s="4"/>
      <c r="K29" s="4"/>
      <c r="L29" s="4"/>
      <c r="M29" s="4"/>
      <c r="N29" s="5">
        <f t="shared" si="1"/>
        <v>0</v>
      </c>
      <c r="O29" s="4"/>
      <c r="P29" s="4"/>
      <c r="Q29" s="4"/>
      <c r="R29" s="4"/>
      <c r="S29" s="4"/>
      <c r="T29" s="4"/>
      <c r="U29" s="5">
        <f t="shared" si="2"/>
        <v>0</v>
      </c>
      <c r="V29" s="4"/>
      <c r="W29" s="4"/>
      <c r="X29" s="4"/>
      <c r="Y29" s="5">
        <f t="shared" si="3"/>
        <v>0</v>
      </c>
      <c r="Z29" s="4"/>
      <c r="AA29" s="4"/>
      <c r="AB29" s="4"/>
      <c r="AC29" s="4"/>
      <c r="AD29" s="10">
        <f t="shared" si="4"/>
        <v>0</v>
      </c>
      <c r="AE29" s="12">
        <f t="shared" si="5"/>
        <v>0</v>
      </c>
      <c r="AF29" s="12">
        <v>270</v>
      </c>
      <c r="AG29" s="18">
        <f t="shared" si="6"/>
        <v>0</v>
      </c>
    </row>
    <row r="30" spans="1:33" ht="30" customHeight="1">
      <c r="A30" s="3">
        <v>43372</v>
      </c>
      <c r="B30" s="4"/>
      <c r="C30" s="4"/>
      <c r="D30" s="4"/>
      <c r="E30" s="4"/>
      <c r="F30" s="4"/>
      <c r="G30" s="5">
        <f t="shared" si="0"/>
        <v>0</v>
      </c>
      <c r="H30" s="4"/>
      <c r="I30" s="4"/>
      <c r="J30" s="4"/>
      <c r="K30" s="4"/>
      <c r="L30" s="4"/>
      <c r="M30" s="4"/>
      <c r="N30" s="5">
        <f t="shared" si="1"/>
        <v>0</v>
      </c>
      <c r="O30" s="4"/>
      <c r="P30" s="4"/>
      <c r="Q30" s="4"/>
      <c r="R30" s="4"/>
      <c r="S30" s="4"/>
      <c r="T30" s="4"/>
      <c r="U30" s="5">
        <f t="shared" si="2"/>
        <v>0</v>
      </c>
      <c r="V30" s="4"/>
      <c r="W30" s="4"/>
      <c r="X30" s="4"/>
      <c r="Y30" s="5">
        <f t="shared" si="3"/>
        <v>0</v>
      </c>
      <c r="Z30" s="4"/>
      <c r="AA30" s="4"/>
      <c r="AB30" s="4"/>
      <c r="AC30" s="4"/>
      <c r="AD30" s="10">
        <f t="shared" si="4"/>
        <v>0</v>
      </c>
      <c r="AE30" s="12">
        <f t="shared" si="5"/>
        <v>0</v>
      </c>
      <c r="AF30" s="12">
        <v>270</v>
      </c>
      <c r="AG30" s="18">
        <f t="shared" si="6"/>
        <v>0</v>
      </c>
    </row>
    <row r="31" spans="1:33" ht="30" customHeight="1">
      <c r="A31" s="3">
        <v>43373</v>
      </c>
      <c r="B31" s="4"/>
      <c r="C31" s="4"/>
      <c r="D31" s="4"/>
      <c r="E31" s="4"/>
      <c r="F31" s="4"/>
      <c r="G31" s="5">
        <f t="shared" si="0"/>
        <v>0</v>
      </c>
      <c r="H31" s="4"/>
      <c r="I31" s="4"/>
      <c r="J31" s="4"/>
      <c r="K31" s="4"/>
      <c r="L31" s="4"/>
      <c r="M31" s="4"/>
      <c r="N31" s="5">
        <f t="shared" si="1"/>
        <v>0</v>
      </c>
      <c r="O31" s="4"/>
      <c r="P31" s="4"/>
      <c r="Q31" s="4"/>
      <c r="R31" s="4"/>
      <c r="S31" s="4"/>
      <c r="T31" s="4"/>
      <c r="U31" s="5">
        <f t="shared" si="2"/>
        <v>0</v>
      </c>
      <c r="V31" s="4"/>
      <c r="W31" s="4"/>
      <c r="X31" s="4"/>
      <c r="Y31" s="5">
        <f t="shared" si="3"/>
        <v>0</v>
      </c>
      <c r="Z31" s="4"/>
      <c r="AA31" s="4"/>
      <c r="AB31" s="4"/>
      <c r="AC31" s="4"/>
      <c r="AD31" s="10">
        <f t="shared" ref="AD31" si="7">SUM(V31:AB31)/100</f>
        <v>0</v>
      </c>
      <c r="AE31" s="12">
        <f t="shared" si="5"/>
        <v>0</v>
      </c>
      <c r="AF31" s="12">
        <v>270</v>
      </c>
      <c r="AG31" s="18">
        <f t="shared" si="6"/>
        <v>0</v>
      </c>
    </row>
    <row r="32" spans="1:33" ht="44.1" customHeight="1">
      <c r="G32" s="5">
        <f>SUM(G2:G31)/24</f>
        <v>0</v>
      </c>
      <c r="N32" s="5">
        <f>SUM(N2:N31)/24</f>
        <v>0</v>
      </c>
      <c r="U32" s="5">
        <f>SUM(U2:U31)/24</f>
        <v>0</v>
      </c>
      <c r="Y32" s="5">
        <f>SUM(Y2:Y31)/24</f>
        <v>0</v>
      </c>
      <c r="AD32" s="5">
        <f>SUM(AD2:AD31)/24</f>
        <v>0</v>
      </c>
      <c r="AE32" s="13">
        <f>SUM(AE2:AE31)</f>
        <v>0</v>
      </c>
      <c r="AF32" s="13">
        <f>SUM(AF2:AF31)</f>
        <v>8100</v>
      </c>
      <c r="AG32" s="19">
        <f t="shared" si="6"/>
        <v>0</v>
      </c>
    </row>
  </sheetData>
  <phoneticPr fontId="9" type="noConversion"/>
  <printOptions horizontalCentered="1" verticalCentered="1"/>
  <pageMargins left="0.5" right="0.5" top="0.5" bottom="0.5" header="0.5" footer="0.5"/>
  <pageSetup scale="42" orientation="landscape" horizontalDpi="4294967292" verticalDpi="4294967292" r:id="rId1"/>
  <ignoredErrors>
    <ignoredError sqref="G2:G3" formulaRange="1"/>
  </ignoredError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 Shot Chart</vt:lpstr>
      <vt:lpstr>Sep Shot Chart</vt:lpstr>
    </vt:vector>
  </TitlesOfParts>
  <Company>The University of Texas at Arlington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Cross</dc:creator>
  <cp:lastModifiedBy>USER</cp:lastModifiedBy>
  <cp:lastPrinted>2018-10-01T15:00:51Z</cp:lastPrinted>
  <dcterms:created xsi:type="dcterms:W3CDTF">2015-06-01T16:33:43Z</dcterms:created>
  <dcterms:modified xsi:type="dcterms:W3CDTF">2018-10-04T23:19:45Z</dcterms:modified>
</cp:coreProperties>
</file>