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1340" windowHeight="6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Sheet1!$A$1:$K$103</definedName>
  </definedNames>
  <calcPr calcId="125725"/>
</workbook>
</file>

<file path=xl/calcChain.xml><?xml version="1.0" encoding="utf-8"?>
<calcChain xmlns="http://schemas.openxmlformats.org/spreadsheetml/2006/main">
  <c r="E33" i="1"/>
  <c r="K67"/>
  <c r="H37"/>
  <c r="H41"/>
  <c r="K80"/>
  <c r="H39"/>
  <c r="F12"/>
  <c r="F13"/>
  <c r="F14"/>
  <c r="F17"/>
  <c r="F15"/>
  <c r="F16"/>
  <c r="C51"/>
  <c r="G18"/>
  <c r="J44"/>
  <c r="E51"/>
  <c r="J51"/>
  <c r="F27"/>
  <c r="G27"/>
  <c r="F25"/>
  <c r="G25"/>
  <c r="F29"/>
  <c r="G29"/>
  <c r="F31"/>
  <c r="G31"/>
  <c r="F24"/>
  <c r="G24"/>
  <c r="F30"/>
  <c r="G30"/>
  <c r="F32"/>
  <c r="G32"/>
  <c r="F26"/>
  <c r="G26"/>
  <c r="F28"/>
  <c r="G28"/>
  <c r="F23"/>
  <c r="G23"/>
  <c r="G33"/>
  <c r="F33"/>
</calcChain>
</file>

<file path=xl/sharedStrings.xml><?xml version="1.0" encoding="utf-8"?>
<sst xmlns="http://schemas.openxmlformats.org/spreadsheetml/2006/main" count="72" uniqueCount="58">
  <si>
    <t>No. of Tickets</t>
  </si>
  <si>
    <t>Type of Ticket</t>
  </si>
  <si>
    <t>Amount Each Ticket</t>
  </si>
  <si>
    <t>Total Per Ticket Amount</t>
  </si>
  <si>
    <t>Total Gross Receipts</t>
  </si>
  <si>
    <t>Adult All-Session</t>
  </si>
  <si>
    <t>Student All-Session</t>
  </si>
  <si>
    <t>General Admission</t>
  </si>
  <si>
    <t>School</t>
  </si>
  <si>
    <t>No. of Persons</t>
  </si>
  <si>
    <t>Other (Specify)</t>
  </si>
  <si>
    <t>Totals</t>
  </si>
  <si>
    <t xml:space="preserve"> </t>
  </si>
  <si>
    <t>Total</t>
  </si>
  <si>
    <t>TOTAL GENERAL TOURNAMENT EXPENSES:</t>
  </si>
  <si>
    <t>Gross Receipts:</t>
  </si>
  <si>
    <t>MONTANA HIGH SCHOOL ASSOCIATION</t>
  </si>
  <si>
    <t>Amount Allowed to Schools</t>
  </si>
  <si>
    <t>Total to Participating Schools</t>
  </si>
  <si>
    <t>Package Bid (if not package bid, itemize below)</t>
  </si>
  <si>
    <t>1</t>
  </si>
  <si>
    <t>2</t>
  </si>
  <si>
    <t>3</t>
  </si>
  <si>
    <t>TOTAL FACILITY EXPENSE (Transferred to Page 1)</t>
  </si>
  <si>
    <t>service, utilities, ticket sales, ticket takers, police, ushers, parking attendants, first aid room, and towel service.</t>
  </si>
  <si>
    <t>TOTAL ADMINISTRATIVE EXPENSE (Transferred to Page 1)</t>
  </si>
  <si>
    <t>FACILITIES EXPENSE (From Page 2)</t>
  </si>
  <si>
    <t>GENERAL ADMINISTRATIVE EXPENSE (From Page 2)</t>
  </si>
  <si>
    <t>Class:</t>
  </si>
  <si>
    <t>Gender:</t>
  </si>
  <si>
    <t>Location:</t>
  </si>
  <si>
    <t>Dates:</t>
  </si>
  <si>
    <t>NET PROFIT:</t>
  </si>
  <si>
    <t>DISTRIBUTION OF PROFIT:</t>
  </si>
  <si>
    <t>For MHSA records, please list names and home cities of referees who officiated the tournament.</t>
  </si>
  <si>
    <t>Avenue, Helena, MT  59601</t>
  </si>
  <si>
    <t>REFEREES (Include Fees &amp; Motel)</t>
  </si>
  <si>
    <t>NUMBER OF WRESTLERS</t>
  </si>
  <si>
    <t>Net Receipts less General Tournament Expenses………………………………..</t>
  </si>
  <si>
    <t>After all allowable tournament expenses are paid, the balance remaining shall be designated as team</t>
  </si>
  <si>
    <t>expenses and shall be paid as follows: Each participant from any one school shall be paid a per diem based on the amount</t>
  </si>
  <si>
    <t>of remaining profits, divided by the total number of contestants minus contestants in the host city schools.</t>
  </si>
  <si>
    <t>Wrestlers @</t>
  </si>
  <si>
    <t>each…………………………………………………</t>
  </si>
  <si>
    <t>Date:</t>
  </si>
  <si>
    <t>Telephone # :</t>
  </si>
  <si>
    <t>Signature &amp; Email of Preparer:________________________________________________</t>
  </si>
  <si>
    <t>advertising, signs, postage, telephone, and clerical.</t>
  </si>
  <si>
    <t>WRESTLING TOURNAMENT FINANCIAL REPORT</t>
  </si>
  <si>
    <t>Event:</t>
  </si>
  <si>
    <t>RECEIPTS</t>
  </si>
  <si>
    <r>
      <t>Administrative Expenses (Itemize fully unless it is a package deal.)</t>
    </r>
    <r>
      <rPr>
        <sz val="11"/>
        <rFont val="Arial"/>
        <family val="2"/>
      </rPr>
      <t xml:space="preserve"> Administrative expenses (if any) are normally for the following: Printing tickets,</t>
    </r>
  </si>
  <si>
    <r>
      <t>Facility Expenses  (Itemize fully unless it is a package deal).</t>
    </r>
    <r>
      <rPr>
        <sz val="11"/>
        <rFont val="Arial"/>
        <family val="2"/>
      </rPr>
      <t xml:space="preserve">  Facility expenses (rental) shall include all charges, if any, for the following:  Extra custodial</t>
    </r>
  </si>
  <si>
    <r>
      <t>Please return completed form and one tournament program within</t>
    </r>
    <r>
      <rPr>
        <b/>
        <u/>
        <sz val="11"/>
        <rFont val="Arial"/>
        <family val="2"/>
      </rPr>
      <t xml:space="preserve"> fifteen (15) days</t>
    </r>
    <r>
      <rPr>
        <b/>
        <sz val="11"/>
        <rFont val="Arial"/>
        <family val="2"/>
      </rPr>
      <t xml:space="preserve"> following the event to the MHSA office, 1 South Dakota</t>
    </r>
  </si>
  <si>
    <t>To Tournament Managers:</t>
  </si>
  <si>
    <t xml:space="preserve">Input Data in All Yellow Fields. </t>
  </si>
  <si>
    <t>Spreadsheet will calculate all breakdowns</t>
  </si>
  <si>
    <t>and team expenses.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</si>
</sst>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&quot;$&quot;#,##0.00"/>
  </numFmts>
  <fonts count="11">
    <font>
      <sz val="10"/>
      <name val="Arial"/>
    </font>
    <font>
      <b/>
      <sz val="10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1"/>
      <name val="Arial"/>
    </font>
    <font>
      <b/>
      <sz val="11"/>
      <name val="Arial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7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2" borderId="0" xfId="0" applyFill="1" applyBorder="1" applyAlignment="1">
      <alignment horizontal="center"/>
    </xf>
    <xf numFmtId="7" fontId="0" fillId="2" borderId="0" xfId="0" applyNumberFormat="1" applyFill="1" applyBorder="1"/>
    <xf numFmtId="0" fontId="0" fillId="2" borderId="0" xfId="0" applyFill="1" applyBorder="1"/>
    <xf numFmtId="0" fontId="4" fillId="0" borderId="0" xfId="0" applyFont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1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0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1" fillId="2" borderId="8" xfId="0" applyFont="1" applyFill="1" applyBorder="1"/>
    <xf numFmtId="0" fontId="0" fillId="2" borderId="8" xfId="0" applyFill="1" applyBorder="1"/>
    <xf numFmtId="0" fontId="3" fillId="2" borderId="0" xfId="0" applyFont="1" applyFill="1" applyBorder="1"/>
    <xf numFmtId="10" fontId="0" fillId="2" borderId="0" xfId="0" applyNumberFormat="1" applyFill="1" applyBorder="1"/>
    <xf numFmtId="7" fontId="1" fillId="2" borderId="0" xfId="0" applyNumberFormat="1" applyFont="1" applyFill="1" applyBorder="1"/>
    <xf numFmtId="7" fontId="0" fillId="2" borderId="8" xfId="0" applyNumberFormat="1" applyFill="1" applyBorder="1"/>
    <xf numFmtId="0" fontId="0" fillId="2" borderId="9" xfId="0" applyFill="1" applyBorder="1"/>
    <xf numFmtId="7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7" fontId="0" fillId="2" borderId="10" xfId="0" applyNumberFormat="1" applyFill="1" applyBorder="1"/>
    <xf numFmtId="0" fontId="5" fillId="0" borderId="0" xfId="0" applyFont="1"/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/>
    <xf numFmtId="0" fontId="5" fillId="3" borderId="13" xfId="0" applyFont="1" applyFill="1" applyBorder="1"/>
    <xf numFmtId="0" fontId="6" fillId="3" borderId="11" xfId="0" applyFont="1" applyFill="1" applyBorder="1"/>
    <xf numFmtId="0" fontId="5" fillId="0" borderId="0" xfId="0" applyFont="1" applyFill="1"/>
    <xf numFmtId="0" fontId="6" fillId="0" borderId="0" xfId="0" applyFont="1" applyFill="1"/>
    <xf numFmtId="0" fontId="5" fillId="3" borderId="14" xfId="0" applyFont="1" applyFill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7" fontId="5" fillId="0" borderId="0" xfId="0" applyNumberFormat="1" applyFont="1"/>
    <xf numFmtId="7" fontId="6" fillId="0" borderId="0" xfId="0" applyNumberFormat="1" applyFont="1" applyAlignment="1">
      <alignment horizontal="right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164" fontId="7" fillId="3" borderId="11" xfId="0" applyNumberFormat="1" applyFont="1" applyFill="1" applyBorder="1"/>
    <xf numFmtId="0" fontId="8" fillId="0" borderId="0" xfId="0" quotePrefix="1" applyFont="1"/>
    <xf numFmtId="0" fontId="8" fillId="2" borderId="12" xfId="0" applyFont="1" applyFill="1" applyBorder="1"/>
    <xf numFmtId="0" fontId="8" fillId="2" borderId="14" xfId="0" applyFont="1" applyFill="1" applyBorder="1"/>
    <xf numFmtId="0" fontId="8" fillId="2" borderId="13" xfId="0" applyFont="1" applyFill="1" applyBorder="1"/>
    <xf numFmtId="164" fontId="8" fillId="3" borderId="11" xfId="0" applyNumberFormat="1" applyFont="1" applyFill="1" applyBorder="1"/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center"/>
    </xf>
    <xf numFmtId="0" fontId="7" fillId="3" borderId="12" xfId="0" applyFont="1" applyFill="1" applyBorder="1"/>
    <xf numFmtId="0" fontId="8" fillId="3" borderId="14" xfId="0" applyFont="1" applyFill="1" applyBorder="1"/>
    <xf numFmtId="0" fontId="8" fillId="3" borderId="13" xfId="0" applyFont="1" applyFill="1" applyBorder="1"/>
    <xf numFmtId="0" fontId="8" fillId="3" borderId="12" xfId="0" applyFont="1" applyFill="1" applyBorder="1"/>
    <xf numFmtId="0" fontId="9" fillId="0" borderId="0" xfId="0" applyFont="1"/>
    <xf numFmtId="14" fontId="7" fillId="0" borderId="11" xfId="0" applyNumberFormat="1" applyFont="1" applyBorder="1"/>
    <xf numFmtId="0" fontId="9" fillId="0" borderId="0" xfId="0" applyFont="1" applyAlignment="1">
      <alignment horizontal="center"/>
    </xf>
    <xf numFmtId="0" fontId="7" fillId="0" borderId="11" xfId="0" applyFont="1" applyBorder="1"/>
    <xf numFmtId="0" fontId="7" fillId="0" borderId="0" xfId="0" applyFont="1" applyAlignment="1">
      <alignment horizontal="center"/>
    </xf>
    <xf numFmtId="7" fontId="0" fillId="3" borderId="10" xfId="0" applyNumberFormat="1" applyFill="1" applyBorder="1"/>
    <xf numFmtId="7" fontId="1" fillId="4" borderId="0" xfId="0" applyNumberFormat="1" applyFont="1" applyFill="1" applyBorder="1" applyAlignment="1">
      <alignment horizontal="center"/>
    </xf>
    <xf numFmtId="0" fontId="5" fillId="5" borderId="0" xfId="0" applyFont="1" applyFill="1"/>
    <xf numFmtId="0" fontId="7" fillId="5" borderId="0" xfId="0" applyFont="1" applyFill="1"/>
    <xf numFmtId="0" fontId="1" fillId="4" borderId="0" xfId="0" applyFont="1" applyFill="1"/>
    <xf numFmtId="0" fontId="1" fillId="6" borderId="0" xfId="0" applyFont="1" applyFill="1"/>
    <xf numFmtId="7" fontId="1" fillId="0" borderId="11" xfId="0" applyNumberFormat="1" applyFont="1" applyFill="1" applyBorder="1"/>
    <xf numFmtId="0" fontId="6" fillId="0" borderId="18" xfId="0" applyFont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6" xfId="0" applyFont="1" applyBorder="1"/>
    <xf numFmtId="0" fontId="5" fillId="2" borderId="16" xfId="0" applyFont="1" applyFill="1" applyBorder="1"/>
    <xf numFmtId="7" fontId="5" fillId="3" borderId="16" xfId="0" applyNumberFormat="1" applyFont="1" applyFill="1" applyBorder="1"/>
    <xf numFmtId="7" fontId="5" fillId="0" borderId="16" xfId="0" applyNumberFormat="1" applyFont="1" applyBorder="1"/>
    <xf numFmtId="7" fontId="5" fillId="2" borderId="16" xfId="0" applyNumberFormat="1" applyFont="1" applyFill="1" applyBorder="1"/>
    <xf numFmtId="0" fontId="5" fillId="0" borderId="17" xfId="0" applyFont="1" applyBorder="1"/>
    <xf numFmtId="7" fontId="5" fillId="3" borderId="17" xfId="0" applyNumberFormat="1" applyFont="1" applyFill="1" applyBorder="1"/>
    <xf numFmtId="7" fontId="5" fillId="0" borderId="17" xfId="0" applyNumberFormat="1" applyFont="1" applyBorder="1"/>
    <xf numFmtId="7" fontId="5" fillId="2" borderId="17" xfId="0" applyNumberFormat="1" applyFont="1" applyFill="1" applyBorder="1"/>
    <xf numFmtId="0" fontId="5" fillId="0" borderId="19" xfId="0" applyFont="1" applyBorder="1"/>
    <xf numFmtId="0" fontId="5" fillId="0" borderId="20" xfId="0" applyFont="1" applyBorder="1"/>
    <xf numFmtId="7" fontId="5" fillId="0" borderId="20" xfId="0" applyNumberFormat="1" applyFont="1" applyBorder="1"/>
    <xf numFmtId="7" fontId="6" fillId="0" borderId="20" xfId="0" applyNumberFormat="1" applyFont="1" applyBorder="1" applyAlignment="1">
      <alignment horizontal="right"/>
    </xf>
    <xf numFmtId="7" fontId="6" fillId="0" borderId="21" xfId="0" applyNumberFormat="1" applyFont="1" applyBorder="1"/>
    <xf numFmtId="0" fontId="6" fillId="0" borderId="16" xfId="0" applyFont="1" applyBorder="1"/>
    <xf numFmtId="7" fontId="6" fillId="7" borderId="16" xfId="0" applyNumberFormat="1" applyFont="1" applyFill="1" applyBorder="1"/>
    <xf numFmtId="0" fontId="6" fillId="2" borderId="17" xfId="0" applyFont="1" applyFill="1" applyBorder="1" applyAlignment="1">
      <alignment horizontal="center"/>
    </xf>
    <xf numFmtId="7" fontId="6" fillId="8" borderId="22" xfId="0" applyNumberFormat="1" applyFont="1" applyFill="1" applyBorder="1"/>
    <xf numFmtId="7" fontId="6" fillId="7" borderId="22" xfId="0" applyNumberFormat="1" applyFont="1" applyFill="1" applyBorder="1"/>
    <xf numFmtId="0" fontId="4" fillId="0" borderId="0" xfId="0" applyFont="1" applyAlignment="1">
      <alignment horizontal="center"/>
    </xf>
    <xf numFmtId="0" fontId="5" fillId="9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view="pageBreakPreview" workbookViewId="0">
      <selection activeCell="J31" sqref="J31"/>
    </sheetView>
  </sheetViews>
  <sheetFormatPr defaultRowHeight="12.75"/>
  <cols>
    <col min="1" max="1" width="11.7109375" customWidth="1"/>
    <col min="2" max="2" width="12.5703125" customWidth="1"/>
    <col min="3" max="3" width="14.5703125" customWidth="1"/>
    <col min="4" max="4" width="20.140625" customWidth="1"/>
    <col min="5" max="5" width="12.7109375" customWidth="1"/>
    <col min="6" max="6" width="12.42578125" customWidth="1"/>
    <col min="7" max="7" width="14.5703125" customWidth="1"/>
    <col min="8" max="9" width="11.85546875" bestFit="1" customWidth="1"/>
    <col min="10" max="10" width="13.42578125" bestFit="1" customWidth="1"/>
    <col min="11" max="11" width="14.140625" customWidth="1"/>
  </cols>
  <sheetData>
    <row r="1" spans="1:11" ht="25.5" customHeight="1">
      <c r="D1" s="2"/>
      <c r="E1" s="2"/>
      <c r="F1" s="8" t="s">
        <v>16</v>
      </c>
      <c r="G1" s="2"/>
      <c r="H1" s="2"/>
    </row>
    <row r="2" spans="1:11" ht="25.5" customHeight="1">
      <c r="C2" s="91" t="s">
        <v>48</v>
      </c>
      <c r="D2" s="91"/>
      <c r="E2" s="91"/>
      <c r="F2" s="91"/>
      <c r="G2" s="91"/>
      <c r="H2" s="91"/>
      <c r="I2" s="91"/>
    </row>
    <row r="3" spans="1:11" ht="25.5" customHeight="1">
      <c r="C3" s="8"/>
      <c r="D3" s="8"/>
      <c r="E3" s="8"/>
      <c r="F3" s="8"/>
      <c r="G3" s="8"/>
      <c r="H3" s="8"/>
      <c r="I3" s="8"/>
    </row>
    <row r="4" spans="1:11" ht="15">
      <c r="A4" s="27" t="s">
        <v>28</v>
      </c>
      <c r="B4" s="28"/>
      <c r="C4" s="27"/>
      <c r="D4" s="27" t="s">
        <v>49</v>
      </c>
      <c r="E4" s="29"/>
      <c r="F4" s="30"/>
      <c r="G4" s="27" t="s">
        <v>29</v>
      </c>
      <c r="H4" s="31"/>
      <c r="I4" s="27"/>
      <c r="J4" s="27"/>
      <c r="K4" s="27"/>
    </row>
    <row r="5" spans="1:11" ht="15">
      <c r="A5" s="27"/>
      <c r="B5" s="32"/>
      <c r="C5" s="27"/>
      <c r="D5" s="27"/>
      <c r="E5" s="33"/>
      <c r="F5" s="27"/>
      <c r="G5" s="27"/>
      <c r="H5" s="32"/>
      <c r="I5" s="27"/>
      <c r="J5" s="27"/>
      <c r="K5" s="27"/>
    </row>
    <row r="6" spans="1:11" ht="15">
      <c r="A6" s="27" t="s">
        <v>30</v>
      </c>
      <c r="B6" s="27"/>
      <c r="C6" s="29"/>
      <c r="D6" s="34"/>
      <c r="E6" s="30"/>
      <c r="F6" s="27"/>
      <c r="G6" s="27" t="s">
        <v>31</v>
      </c>
      <c r="H6" s="29"/>
      <c r="I6" s="30"/>
      <c r="J6" s="27"/>
      <c r="K6" s="27"/>
    </row>
    <row r="7" spans="1:11" ht="14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5">
      <c r="A8" s="27"/>
      <c r="B8" s="27"/>
      <c r="C8" s="42"/>
      <c r="D8" s="27"/>
      <c r="E8" s="35" t="s">
        <v>50</v>
      </c>
      <c r="F8" s="27"/>
      <c r="G8" s="27"/>
      <c r="H8" s="27"/>
      <c r="I8" s="27"/>
      <c r="J8" s="27"/>
      <c r="K8" s="27"/>
    </row>
    <row r="9" spans="1:11" ht="18.75" customHeight="1" thickBo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34.5" customHeight="1" thickTop="1" thickBot="1">
      <c r="A10" s="27"/>
      <c r="B10" s="27"/>
      <c r="C10" s="70" t="s">
        <v>0</v>
      </c>
      <c r="D10" s="69" t="s">
        <v>1</v>
      </c>
      <c r="E10" s="70" t="s">
        <v>2</v>
      </c>
      <c r="F10" s="69" t="s">
        <v>3</v>
      </c>
      <c r="G10" s="70" t="s">
        <v>4</v>
      </c>
      <c r="H10" s="36"/>
      <c r="I10" s="27"/>
      <c r="J10" s="27"/>
      <c r="K10" s="27"/>
    </row>
    <row r="11" spans="1:11" ht="15" thickTop="1">
      <c r="A11" s="27"/>
      <c r="B11" s="27"/>
      <c r="C11" s="71"/>
      <c r="D11" s="72"/>
      <c r="E11" s="73"/>
      <c r="F11" s="72"/>
      <c r="G11" s="73"/>
      <c r="H11" s="27"/>
      <c r="I11" s="66" t="s">
        <v>54</v>
      </c>
      <c r="J11" s="66"/>
      <c r="K11" s="67"/>
    </row>
    <row r="12" spans="1:11" ht="15">
      <c r="A12" s="27"/>
      <c r="B12" s="27"/>
      <c r="C12" s="40">
        <v>0</v>
      </c>
      <c r="D12" s="72" t="s">
        <v>5</v>
      </c>
      <c r="E12" s="74">
        <v>0</v>
      </c>
      <c r="F12" s="75">
        <f t="shared" ref="F12:F17" si="0">C12*E12</f>
        <v>0</v>
      </c>
      <c r="G12" s="76"/>
      <c r="H12" s="27"/>
      <c r="I12" s="67"/>
      <c r="J12" s="67"/>
      <c r="K12" s="67"/>
    </row>
    <row r="13" spans="1:11" ht="15">
      <c r="A13" s="27"/>
      <c r="B13" s="27"/>
      <c r="C13" s="40">
        <v>0</v>
      </c>
      <c r="D13" s="72" t="s">
        <v>6</v>
      </c>
      <c r="E13" s="74">
        <v>0</v>
      </c>
      <c r="F13" s="75">
        <f t="shared" si="0"/>
        <v>0</v>
      </c>
      <c r="G13" s="76"/>
      <c r="H13" s="27"/>
      <c r="I13" s="67" t="s">
        <v>55</v>
      </c>
      <c r="J13" s="67"/>
      <c r="K13" s="67"/>
    </row>
    <row r="14" spans="1:11" ht="15">
      <c r="A14" s="27"/>
      <c r="B14" s="27"/>
      <c r="C14" s="40">
        <v>0</v>
      </c>
      <c r="D14" s="72" t="s">
        <v>7</v>
      </c>
      <c r="E14" s="74">
        <v>0</v>
      </c>
      <c r="F14" s="75">
        <f t="shared" si="0"/>
        <v>0</v>
      </c>
      <c r="G14" s="76"/>
      <c r="H14" s="27"/>
      <c r="I14" s="67" t="s">
        <v>56</v>
      </c>
      <c r="J14" s="67"/>
      <c r="K14" s="67"/>
    </row>
    <row r="15" spans="1:11" ht="15">
      <c r="A15" s="27"/>
      <c r="B15" s="27"/>
      <c r="C15" s="40">
        <v>0</v>
      </c>
      <c r="D15" s="72" t="s">
        <v>7</v>
      </c>
      <c r="E15" s="74">
        <v>0</v>
      </c>
      <c r="F15" s="75">
        <f t="shared" si="0"/>
        <v>0</v>
      </c>
      <c r="G15" s="76"/>
      <c r="H15" s="27"/>
      <c r="I15" s="67" t="s">
        <v>57</v>
      </c>
      <c r="J15" s="67"/>
      <c r="K15" s="67"/>
    </row>
    <row r="16" spans="1:11" ht="15">
      <c r="A16" s="27"/>
      <c r="B16" s="27"/>
      <c r="C16" s="40">
        <v>0</v>
      </c>
      <c r="D16" s="72" t="s">
        <v>7</v>
      </c>
      <c r="E16" s="74">
        <v>0</v>
      </c>
      <c r="F16" s="75">
        <f t="shared" si="0"/>
        <v>0</v>
      </c>
      <c r="G16" s="76"/>
      <c r="H16" s="27"/>
      <c r="I16" s="27"/>
      <c r="J16" s="27"/>
      <c r="K16" s="27"/>
    </row>
    <row r="17" spans="1:11" ht="15.75" thickBot="1">
      <c r="A17" s="27"/>
      <c r="B17" s="27"/>
      <c r="C17" s="41">
        <v>0</v>
      </c>
      <c r="D17" s="77" t="s">
        <v>10</v>
      </c>
      <c r="E17" s="78">
        <v>0</v>
      </c>
      <c r="F17" s="79">
        <f t="shared" si="0"/>
        <v>0</v>
      </c>
      <c r="G17" s="80"/>
      <c r="H17" s="27"/>
      <c r="I17" s="65" t="s">
        <v>10</v>
      </c>
      <c r="J17" s="64"/>
      <c r="K17" s="27"/>
    </row>
    <row r="18" spans="1:11" ht="16.5" thickTop="1" thickBot="1">
      <c r="A18" s="27"/>
      <c r="B18" s="27"/>
      <c r="C18" s="81"/>
      <c r="D18" s="82"/>
      <c r="E18" s="83"/>
      <c r="F18" s="84" t="s">
        <v>15</v>
      </c>
      <c r="G18" s="85">
        <f>SUM(F12:F17)</f>
        <v>0</v>
      </c>
      <c r="H18" s="27"/>
      <c r="I18" s="92" t="s">
        <v>12</v>
      </c>
      <c r="J18" s="92"/>
      <c r="K18" s="27"/>
    </row>
    <row r="19" spans="1:11" ht="15.75" thickTop="1">
      <c r="A19" s="27"/>
      <c r="B19" s="27"/>
      <c r="C19" s="27"/>
      <c r="D19" s="27"/>
      <c r="E19" s="37"/>
      <c r="F19" s="38"/>
      <c r="G19" s="37"/>
      <c r="H19" s="27"/>
      <c r="I19" s="27"/>
      <c r="J19" s="27"/>
      <c r="K19" s="27"/>
    </row>
    <row r="20" spans="1:11" ht="15.75" customHeight="1">
      <c r="A20" s="27"/>
      <c r="B20" s="27"/>
      <c r="C20" s="27"/>
      <c r="D20" s="37"/>
      <c r="E20" s="37"/>
      <c r="F20" s="37"/>
      <c r="G20" s="27"/>
      <c r="H20" s="27"/>
      <c r="I20" s="27"/>
      <c r="J20" s="27"/>
      <c r="K20" s="27"/>
    </row>
    <row r="21" spans="1:11" ht="14.25" customHeight="1" thickBot="1">
      <c r="A21" s="27"/>
      <c r="B21" s="27"/>
      <c r="C21" s="27"/>
      <c r="D21" s="27"/>
      <c r="E21" s="35" t="s">
        <v>37</v>
      </c>
      <c r="F21" s="27"/>
      <c r="G21" s="27"/>
      <c r="H21" s="27"/>
      <c r="I21" s="27"/>
      <c r="J21" s="27"/>
      <c r="K21" s="35"/>
    </row>
    <row r="22" spans="1:11" ht="47.25" customHeight="1" thickTop="1" thickBot="1">
      <c r="A22" s="27"/>
      <c r="B22" s="27"/>
      <c r="C22" s="27"/>
      <c r="D22" s="69" t="s">
        <v>8</v>
      </c>
      <c r="E22" s="70" t="s">
        <v>9</v>
      </c>
      <c r="F22" s="70" t="s">
        <v>17</v>
      </c>
      <c r="G22" s="70" t="s">
        <v>18</v>
      </c>
      <c r="H22" s="27"/>
      <c r="I22" s="27"/>
      <c r="J22" s="27"/>
      <c r="K22" s="27"/>
    </row>
    <row r="23" spans="1:11" ht="15.75" thickTop="1">
      <c r="A23" s="27"/>
      <c r="B23" s="27"/>
      <c r="C23" s="27"/>
      <c r="D23" s="86"/>
      <c r="E23" s="39">
        <v>0</v>
      </c>
      <c r="F23" s="76" t="e">
        <f>IF($J$44&lt;0,0,E23*$E$51)</f>
        <v>#DIV/0!</v>
      </c>
      <c r="G23" s="87" t="e">
        <f>F23</f>
        <v>#DIV/0!</v>
      </c>
      <c r="H23" s="27"/>
      <c r="I23" s="27"/>
      <c r="J23" s="27"/>
      <c r="K23" s="27"/>
    </row>
    <row r="24" spans="1:11" ht="15">
      <c r="A24" s="27"/>
      <c r="B24" s="27"/>
      <c r="C24" s="27"/>
      <c r="D24" s="86"/>
      <c r="E24" s="40">
        <v>0</v>
      </c>
      <c r="F24" s="76" t="e">
        <f t="shared" ref="F24:F32" si="1">IF($J$44&lt;0,0,E24*$E$51)</f>
        <v>#DIV/0!</v>
      </c>
      <c r="G24" s="87" t="e">
        <f t="shared" ref="G24:G32" si="2">F24</f>
        <v>#DIV/0!</v>
      </c>
      <c r="H24" s="27"/>
      <c r="I24" s="27"/>
      <c r="J24" s="27"/>
      <c r="K24" s="27"/>
    </row>
    <row r="25" spans="1:11" ht="15">
      <c r="A25" s="27"/>
      <c r="B25" s="27"/>
      <c r="C25" s="27"/>
      <c r="D25" s="86"/>
      <c r="E25" s="40">
        <v>0</v>
      </c>
      <c r="F25" s="76" t="e">
        <f t="shared" si="1"/>
        <v>#DIV/0!</v>
      </c>
      <c r="G25" s="87" t="e">
        <f t="shared" si="2"/>
        <v>#DIV/0!</v>
      </c>
      <c r="H25" s="27"/>
      <c r="I25" s="27"/>
      <c r="J25" s="27"/>
      <c r="K25" s="27"/>
    </row>
    <row r="26" spans="1:11" ht="15">
      <c r="A26" s="27"/>
      <c r="B26" s="27"/>
      <c r="C26" s="27"/>
      <c r="D26" s="86"/>
      <c r="E26" s="40">
        <v>0</v>
      </c>
      <c r="F26" s="76" t="e">
        <f t="shared" si="1"/>
        <v>#DIV/0!</v>
      </c>
      <c r="G26" s="87" t="e">
        <f t="shared" si="2"/>
        <v>#DIV/0!</v>
      </c>
      <c r="H26" s="27"/>
      <c r="I26" s="27"/>
      <c r="J26" s="27"/>
      <c r="K26" s="27"/>
    </row>
    <row r="27" spans="1:11" ht="15">
      <c r="A27" s="27"/>
      <c r="B27" s="27"/>
      <c r="C27" s="27"/>
      <c r="D27" s="86"/>
      <c r="E27" s="40">
        <v>0</v>
      </c>
      <c r="F27" s="76" t="e">
        <f t="shared" si="1"/>
        <v>#DIV/0!</v>
      </c>
      <c r="G27" s="87" t="e">
        <f t="shared" si="2"/>
        <v>#DIV/0!</v>
      </c>
      <c r="H27" s="27"/>
      <c r="I27" s="27"/>
      <c r="J27" s="27"/>
      <c r="K27" s="27"/>
    </row>
    <row r="28" spans="1:11" ht="15">
      <c r="A28" s="27"/>
      <c r="B28" s="27"/>
      <c r="C28" s="27"/>
      <c r="D28" s="86"/>
      <c r="E28" s="40">
        <v>0</v>
      </c>
      <c r="F28" s="76" t="e">
        <f t="shared" si="1"/>
        <v>#DIV/0!</v>
      </c>
      <c r="G28" s="87" t="e">
        <f t="shared" si="2"/>
        <v>#DIV/0!</v>
      </c>
      <c r="H28" s="27"/>
      <c r="I28" s="27"/>
      <c r="J28" s="27"/>
      <c r="K28" s="27"/>
    </row>
    <row r="29" spans="1:11" ht="15">
      <c r="A29" s="27"/>
      <c r="B29" s="27"/>
      <c r="C29" s="27"/>
      <c r="D29" s="86"/>
      <c r="E29" s="40">
        <v>0</v>
      </c>
      <c r="F29" s="76" t="e">
        <f t="shared" si="1"/>
        <v>#DIV/0!</v>
      </c>
      <c r="G29" s="87" t="e">
        <f t="shared" si="2"/>
        <v>#DIV/0!</v>
      </c>
      <c r="H29" s="27"/>
      <c r="I29" s="27"/>
      <c r="J29" s="27"/>
      <c r="K29" s="27"/>
    </row>
    <row r="30" spans="1:11" ht="15">
      <c r="A30" s="27"/>
      <c r="B30" s="27"/>
      <c r="C30" s="27"/>
      <c r="D30" s="86"/>
      <c r="E30" s="40">
        <v>0</v>
      </c>
      <c r="F30" s="76" t="e">
        <f t="shared" si="1"/>
        <v>#DIV/0!</v>
      </c>
      <c r="G30" s="87" t="e">
        <f t="shared" si="2"/>
        <v>#DIV/0!</v>
      </c>
      <c r="H30" s="27"/>
      <c r="I30" s="27"/>
      <c r="J30" s="27"/>
      <c r="K30" s="27"/>
    </row>
    <row r="31" spans="1:11" ht="15">
      <c r="A31" s="27"/>
      <c r="B31" s="27"/>
      <c r="C31" s="27"/>
      <c r="D31" s="86" t="s">
        <v>12</v>
      </c>
      <c r="E31" s="40">
        <v>0</v>
      </c>
      <c r="F31" s="76" t="e">
        <f t="shared" si="1"/>
        <v>#DIV/0!</v>
      </c>
      <c r="G31" s="87" t="e">
        <f t="shared" si="2"/>
        <v>#DIV/0!</v>
      </c>
      <c r="H31" s="27"/>
      <c r="I31" s="27"/>
      <c r="J31" s="27"/>
      <c r="K31" s="27"/>
    </row>
    <row r="32" spans="1:11" ht="15.75" thickBot="1">
      <c r="A32" s="27"/>
      <c r="B32" s="27"/>
      <c r="C32" s="27"/>
      <c r="D32" s="86" t="s">
        <v>12</v>
      </c>
      <c r="E32" s="41">
        <v>0</v>
      </c>
      <c r="F32" s="76" t="e">
        <f t="shared" si="1"/>
        <v>#DIV/0!</v>
      </c>
      <c r="G32" s="87" t="e">
        <f t="shared" si="2"/>
        <v>#DIV/0!</v>
      </c>
      <c r="H32" s="27"/>
      <c r="I32" s="27"/>
      <c r="J32" s="27"/>
      <c r="K32" s="27"/>
    </row>
    <row r="33" spans="1:11" ht="16.5" thickTop="1" thickBot="1">
      <c r="A33" s="27"/>
      <c r="B33" s="27"/>
      <c r="C33" s="27"/>
      <c r="D33" s="77" t="s">
        <v>11</v>
      </c>
      <c r="E33" s="88">
        <f>SUM(E23:E31)</f>
        <v>0</v>
      </c>
      <c r="F33" s="89" t="e">
        <f>SUM(F23:F32)</f>
        <v>#DIV/0!</v>
      </c>
      <c r="G33" s="90" t="e">
        <f>SUM(G23:G32)</f>
        <v>#DIV/0!</v>
      </c>
      <c r="H33" s="27"/>
      <c r="I33" s="27"/>
      <c r="J33" s="27"/>
      <c r="K33" s="27"/>
    </row>
    <row r="34" spans="1:11" ht="13.5" thickTop="1"/>
    <row r="35" spans="1:11" ht="13.5" thickBot="1">
      <c r="B35" s="2" t="s">
        <v>36</v>
      </c>
      <c r="D35" s="4"/>
      <c r="E35" s="4"/>
      <c r="F35" s="4"/>
      <c r="G35" s="3" t="s">
        <v>13</v>
      </c>
      <c r="H35" s="62">
        <v>0</v>
      </c>
    </row>
    <row r="36" spans="1:11" ht="6.75" customHeight="1">
      <c r="B36" s="2"/>
      <c r="H36" s="1" t="s">
        <v>12</v>
      </c>
    </row>
    <row r="37" spans="1:11" ht="13.5" thickBot="1">
      <c r="B37" s="2" t="s">
        <v>27</v>
      </c>
      <c r="E37" s="4"/>
      <c r="F37" s="4"/>
      <c r="G37" s="3" t="s">
        <v>13</v>
      </c>
      <c r="H37" s="26">
        <f>K67</f>
        <v>0</v>
      </c>
    </row>
    <row r="38" spans="1:11" ht="6.75" customHeight="1">
      <c r="B38" s="2"/>
      <c r="H38" s="1"/>
    </row>
    <row r="39" spans="1:11" ht="13.5" thickBot="1">
      <c r="B39" s="2" t="s">
        <v>26</v>
      </c>
      <c r="D39" s="4"/>
      <c r="E39" s="4"/>
      <c r="F39" s="4"/>
      <c r="G39" s="3" t="s">
        <v>13</v>
      </c>
      <c r="H39" s="26">
        <f>IF(K54&gt;0,K54,K80)</f>
        <v>0</v>
      </c>
    </row>
    <row r="41" spans="1:11">
      <c r="C41" s="2" t="s">
        <v>14</v>
      </c>
      <c r="H41" s="68">
        <f>SUM(H35:H39)</f>
        <v>0</v>
      </c>
    </row>
    <row r="42" spans="1:11" hidden="1"/>
    <row r="43" spans="1:11">
      <c r="A43" s="9"/>
      <c r="B43" s="10"/>
      <c r="C43" s="10"/>
      <c r="D43" s="11"/>
      <c r="E43" s="10"/>
      <c r="F43" s="10"/>
      <c r="G43" s="10"/>
      <c r="H43" s="10"/>
      <c r="I43" s="10"/>
      <c r="J43" s="10"/>
      <c r="K43" s="12"/>
    </row>
    <row r="44" spans="1:11">
      <c r="A44" s="13"/>
      <c r="B44" s="14" t="s">
        <v>32</v>
      </c>
      <c r="C44" s="7"/>
      <c r="D44" s="19" t="s">
        <v>38</v>
      </c>
      <c r="E44" s="7"/>
      <c r="F44" s="7"/>
      <c r="G44" s="7"/>
      <c r="H44" s="7"/>
      <c r="I44" s="7"/>
      <c r="J44" s="63">
        <f>G18-H41</f>
        <v>0</v>
      </c>
      <c r="K44" s="15"/>
    </row>
    <row r="45" spans="1:11">
      <c r="A45" s="13"/>
      <c r="B45" s="7"/>
      <c r="C45" s="7"/>
      <c r="D45" s="14"/>
      <c r="E45" s="7"/>
      <c r="F45" s="7"/>
      <c r="G45" s="7"/>
      <c r="H45" s="7"/>
      <c r="I45" s="7"/>
      <c r="J45" s="6"/>
      <c r="K45" s="15"/>
    </row>
    <row r="46" spans="1:11">
      <c r="A46" s="13"/>
      <c r="B46" s="14" t="s">
        <v>33</v>
      </c>
      <c r="C46" s="7"/>
      <c r="D46" s="14"/>
      <c r="E46" s="7"/>
      <c r="F46" s="7"/>
      <c r="G46" s="7"/>
      <c r="H46" s="7"/>
      <c r="I46" s="7"/>
      <c r="J46" s="6"/>
      <c r="K46" s="15"/>
    </row>
    <row r="47" spans="1:11">
      <c r="A47" s="13"/>
      <c r="B47" s="7"/>
      <c r="C47" s="7"/>
      <c r="D47" s="7" t="s">
        <v>39</v>
      </c>
      <c r="E47" s="7"/>
      <c r="F47" s="7"/>
      <c r="G47" s="7"/>
      <c r="H47" s="7"/>
      <c r="I47" s="7"/>
      <c r="J47" s="6"/>
      <c r="K47" s="15"/>
    </row>
    <row r="48" spans="1:11">
      <c r="A48" s="13"/>
      <c r="B48" s="7"/>
      <c r="C48" s="7" t="s">
        <v>40</v>
      </c>
      <c r="D48" s="14"/>
      <c r="E48" s="7"/>
      <c r="F48" s="7"/>
      <c r="G48" s="7"/>
      <c r="H48" s="7"/>
      <c r="I48" s="7"/>
      <c r="J48" s="20"/>
      <c r="K48" s="15"/>
    </row>
    <row r="49" spans="1:11">
      <c r="A49" s="13"/>
      <c r="B49" s="7"/>
      <c r="C49" s="7" t="s">
        <v>41</v>
      </c>
      <c r="D49" s="7"/>
      <c r="E49" s="7"/>
      <c r="F49" s="14"/>
      <c r="G49" s="7"/>
      <c r="H49" s="7"/>
      <c r="I49" s="7"/>
      <c r="J49" s="20"/>
      <c r="K49" s="15"/>
    </row>
    <row r="50" spans="1:11">
      <c r="A50" s="13"/>
      <c r="B50" s="7"/>
      <c r="C50" s="7"/>
      <c r="D50" s="7"/>
      <c r="E50" s="14"/>
      <c r="F50" s="7"/>
      <c r="G50" s="7"/>
      <c r="H50" s="7"/>
      <c r="I50" s="7"/>
      <c r="J50" s="21"/>
      <c r="K50" s="15"/>
    </row>
    <row r="51" spans="1:11">
      <c r="A51" s="13"/>
      <c r="B51" s="7"/>
      <c r="C51" s="25">
        <f>E33</f>
        <v>0</v>
      </c>
      <c r="D51" s="5" t="s">
        <v>42</v>
      </c>
      <c r="E51" s="24" t="e">
        <f>IF(J44/E33&lt;0,0,J44/E33)</f>
        <v>#DIV/0!</v>
      </c>
      <c r="F51" s="7" t="s">
        <v>43</v>
      </c>
      <c r="G51" s="7"/>
      <c r="H51" s="7"/>
      <c r="I51" s="7"/>
      <c r="J51" s="63" t="e">
        <f>C51*E51</f>
        <v>#DIV/0!</v>
      </c>
      <c r="K51" s="15"/>
    </row>
    <row r="52" spans="1:11">
      <c r="A52" s="16"/>
      <c r="B52" s="18"/>
      <c r="C52" s="17"/>
      <c r="D52" s="18"/>
      <c r="E52" s="18"/>
      <c r="F52" s="18"/>
      <c r="G52" s="18"/>
      <c r="H52" s="18"/>
      <c r="I52" s="18"/>
      <c r="J52" s="22"/>
      <c r="K52" s="23"/>
    </row>
    <row r="54" spans="1:11" ht="15">
      <c r="A54" s="43" t="s">
        <v>19</v>
      </c>
      <c r="B54" s="44"/>
      <c r="C54" s="44"/>
      <c r="D54" s="44"/>
      <c r="E54" s="44"/>
      <c r="F54" s="44"/>
      <c r="G54" s="44"/>
      <c r="H54" s="44"/>
      <c r="I54" s="44"/>
      <c r="J54" s="44"/>
      <c r="K54" s="45">
        <v>0</v>
      </c>
    </row>
    <row r="55" spans="1:11" ht="14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</row>
    <row r="56" spans="1:11" ht="15">
      <c r="A56" s="43" t="s">
        <v>51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</row>
    <row r="57" spans="1:11" ht="14.25">
      <c r="A57" s="44" t="s">
        <v>47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</row>
    <row r="58" spans="1:11" ht="14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</row>
    <row r="59" spans="1:11" ht="14.25">
      <c r="A59" s="46" t="s">
        <v>20</v>
      </c>
      <c r="B59" s="47"/>
      <c r="C59" s="48"/>
      <c r="D59" s="48"/>
      <c r="E59" s="49"/>
      <c r="F59" s="44"/>
      <c r="G59" s="50"/>
      <c r="H59" s="44"/>
      <c r="I59" s="44"/>
      <c r="J59" s="44"/>
      <c r="K59" s="44"/>
    </row>
    <row r="60" spans="1:11" ht="14.25">
      <c r="A60" s="46" t="s">
        <v>21</v>
      </c>
      <c r="B60" s="47"/>
      <c r="C60" s="48"/>
      <c r="D60" s="48"/>
      <c r="E60" s="49"/>
      <c r="F60" s="44"/>
      <c r="G60" s="50"/>
      <c r="H60" s="44"/>
      <c r="I60" s="44"/>
      <c r="J60" s="44"/>
      <c r="K60" s="44"/>
    </row>
    <row r="61" spans="1:11" ht="14.25">
      <c r="A61" s="46" t="s">
        <v>22</v>
      </c>
      <c r="B61" s="47"/>
      <c r="C61" s="48"/>
      <c r="D61" s="48"/>
      <c r="E61" s="49"/>
      <c r="F61" s="44"/>
      <c r="G61" s="50"/>
      <c r="H61" s="44"/>
      <c r="I61" s="44"/>
      <c r="J61" s="44"/>
      <c r="K61" s="44"/>
    </row>
    <row r="62" spans="1:11" ht="14.25">
      <c r="A62" s="51">
        <v>4</v>
      </c>
      <c r="B62" s="47"/>
      <c r="C62" s="48"/>
      <c r="D62" s="48"/>
      <c r="E62" s="49"/>
      <c r="F62" s="44"/>
      <c r="G62" s="50"/>
      <c r="H62" s="44"/>
      <c r="I62" s="44"/>
      <c r="J62" s="44"/>
      <c r="K62" s="44"/>
    </row>
    <row r="63" spans="1:11" ht="14.25">
      <c r="A63" s="51">
        <v>5</v>
      </c>
      <c r="B63" s="47"/>
      <c r="C63" s="48"/>
      <c r="D63" s="48"/>
      <c r="E63" s="49"/>
      <c r="F63" s="44"/>
      <c r="G63" s="50"/>
      <c r="H63" s="44"/>
      <c r="I63" s="44"/>
      <c r="J63" s="44"/>
      <c r="K63" s="44"/>
    </row>
    <row r="64" spans="1:11" ht="14.25">
      <c r="A64" s="51">
        <v>6</v>
      </c>
      <c r="B64" s="47"/>
      <c r="C64" s="48"/>
      <c r="D64" s="48"/>
      <c r="E64" s="49"/>
      <c r="F64" s="44"/>
      <c r="G64" s="50"/>
      <c r="H64" s="44"/>
      <c r="I64" s="44"/>
      <c r="J64" s="44"/>
      <c r="K64" s="44"/>
    </row>
    <row r="65" spans="1:11" ht="14.25">
      <c r="A65" s="51">
        <v>7</v>
      </c>
      <c r="B65" s="47"/>
      <c r="C65" s="48"/>
      <c r="D65" s="48"/>
      <c r="E65" s="49"/>
      <c r="F65" s="44"/>
      <c r="G65" s="50"/>
      <c r="H65" s="44"/>
      <c r="I65" s="44"/>
      <c r="J65" s="44"/>
      <c r="K65" s="44"/>
    </row>
    <row r="66" spans="1:11" ht="14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</row>
    <row r="67" spans="1:11" ht="15">
      <c r="A67" s="44"/>
      <c r="B67" s="44"/>
      <c r="C67" s="44"/>
      <c r="D67" s="44"/>
      <c r="E67" s="43" t="s">
        <v>25</v>
      </c>
      <c r="F67" s="44"/>
      <c r="G67" s="44"/>
      <c r="H67" s="44"/>
      <c r="I67" s="44"/>
      <c r="J67" s="44"/>
      <c r="K67" s="45">
        <f>IF(K54&gt;0,0,SUM(G59:G65))</f>
        <v>0</v>
      </c>
    </row>
    <row r="68" spans="1:11" ht="12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</row>
    <row r="69" spans="1:11" ht="14.25" hidden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ht="15">
      <c r="A70" s="43" t="s">
        <v>52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</row>
    <row r="71" spans="1:11" ht="14.25">
      <c r="A71" s="44" t="s">
        <v>24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</row>
    <row r="72" spans="1:11" ht="14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</row>
    <row r="73" spans="1:11" ht="14.25">
      <c r="A73" s="46" t="s">
        <v>20</v>
      </c>
      <c r="B73" s="47"/>
      <c r="C73" s="48"/>
      <c r="D73" s="48"/>
      <c r="E73" s="49"/>
      <c r="F73" s="44"/>
      <c r="G73" s="50"/>
      <c r="H73" s="44"/>
      <c r="I73" s="44"/>
      <c r="J73" s="44"/>
      <c r="K73" s="44"/>
    </row>
    <row r="74" spans="1:11" ht="14.25">
      <c r="A74" s="46" t="s">
        <v>21</v>
      </c>
      <c r="B74" s="47"/>
      <c r="C74" s="48"/>
      <c r="D74" s="48"/>
      <c r="E74" s="49"/>
      <c r="F74" s="44"/>
      <c r="G74" s="50"/>
      <c r="H74" s="44"/>
      <c r="I74" s="44"/>
      <c r="J74" s="44"/>
      <c r="K74" s="44"/>
    </row>
    <row r="75" spans="1:11" ht="14.25">
      <c r="A75" s="46" t="s">
        <v>22</v>
      </c>
      <c r="B75" s="47"/>
      <c r="C75" s="48"/>
      <c r="D75" s="48"/>
      <c r="E75" s="49"/>
      <c r="F75" s="44"/>
      <c r="G75" s="50"/>
      <c r="H75" s="44"/>
      <c r="I75" s="44"/>
      <c r="J75" s="44"/>
      <c r="K75" s="44"/>
    </row>
    <row r="76" spans="1:11" ht="14.25">
      <c r="A76" s="51">
        <v>4</v>
      </c>
      <c r="B76" s="47"/>
      <c r="C76" s="48"/>
      <c r="D76" s="48"/>
      <c r="E76" s="49"/>
      <c r="F76" s="44"/>
      <c r="G76" s="50"/>
      <c r="H76" s="44"/>
      <c r="I76" s="44"/>
      <c r="J76" s="44"/>
      <c r="K76" s="44"/>
    </row>
    <row r="77" spans="1:11" ht="14.25">
      <c r="A77" s="51">
        <v>5</v>
      </c>
      <c r="B77" s="47"/>
      <c r="C77" s="48"/>
      <c r="D77" s="48"/>
      <c r="E77" s="49"/>
      <c r="F77" s="44"/>
      <c r="G77" s="50"/>
      <c r="H77" s="44"/>
      <c r="I77" s="44"/>
      <c r="J77" s="44"/>
      <c r="K77" s="44"/>
    </row>
    <row r="78" spans="1:11" ht="14.25">
      <c r="A78" s="51">
        <v>6</v>
      </c>
      <c r="B78" s="47"/>
      <c r="C78" s="48"/>
      <c r="D78" s="48"/>
      <c r="E78" s="49"/>
      <c r="F78" s="44"/>
      <c r="G78" s="50"/>
      <c r="H78" s="44"/>
      <c r="I78" s="44"/>
      <c r="J78" s="44"/>
      <c r="K78" s="44"/>
    </row>
    <row r="79" spans="1:11" ht="14.2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</row>
    <row r="80" spans="1:11" ht="15">
      <c r="A80" s="44"/>
      <c r="B80" s="44"/>
      <c r="C80" s="44"/>
      <c r="D80" s="44"/>
      <c r="E80" s="43" t="s">
        <v>23</v>
      </c>
      <c r="F80" s="44"/>
      <c r="G80" s="44"/>
      <c r="H80" s="44"/>
      <c r="I80" s="44"/>
      <c r="J80" s="44"/>
      <c r="K80" s="45">
        <f>IF(K54&gt;0,0,SUM(G73:G78))</f>
        <v>0</v>
      </c>
    </row>
    <row r="81" spans="1:11" ht="14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4.25" hidden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  <row r="83" spans="1:11" ht="21.75" customHeight="1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</row>
    <row r="84" spans="1:11" ht="14.25">
      <c r="A84" s="44"/>
      <c r="B84" s="44"/>
      <c r="C84" s="44"/>
      <c r="D84" s="44"/>
      <c r="E84" s="44"/>
      <c r="F84" s="52" t="s">
        <v>34</v>
      </c>
      <c r="G84" s="44"/>
      <c r="H84" s="44"/>
      <c r="I84" s="44"/>
      <c r="J84" s="44"/>
      <c r="K84" s="44"/>
    </row>
    <row r="85" spans="1:11" ht="14.2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</row>
    <row r="86" spans="1:11" ht="15">
      <c r="A86" s="52">
        <v>1</v>
      </c>
      <c r="B86" s="53" t="s">
        <v>12</v>
      </c>
      <c r="C86" s="54"/>
      <c r="D86" s="54"/>
      <c r="E86" s="55"/>
      <c r="F86" s="52">
        <v>6</v>
      </c>
      <c r="G86" s="56"/>
      <c r="H86" s="54"/>
      <c r="I86" s="54"/>
      <c r="J86" s="55"/>
      <c r="K86" s="44"/>
    </row>
    <row r="87" spans="1:11" ht="15">
      <c r="A87" s="52">
        <v>2</v>
      </c>
      <c r="B87" s="53" t="s">
        <v>12</v>
      </c>
      <c r="C87" s="54"/>
      <c r="D87" s="54"/>
      <c r="E87" s="55"/>
      <c r="F87" s="52">
        <v>7</v>
      </c>
      <c r="G87" s="56"/>
      <c r="H87" s="54"/>
      <c r="I87" s="54"/>
      <c r="J87" s="55"/>
      <c r="K87" s="44"/>
    </row>
    <row r="88" spans="1:11" ht="15">
      <c r="A88" s="52">
        <v>3</v>
      </c>
      <c r="B88" s="53" t="s">
        <v>12</v>
      </c>
      <c r="C88" s="54"/>
      <c r="D88" s="54"/>
      <c r="E88" s="55"/>
      <c r="F88" s="52">
        <v>8</v>
      </c>
      <c r="G88" s="56"/>
      <c r="H88" s="54"/>
      <c r="I88" s="54"/>
      <c r="J88" s="55"/>
      <c r="K88" s="44"/>
    </row>
    <row r="89" spans="1:11" ht="14.25">
      <c r="A89" s="52">
        <v>4</v>
      </c>
      <c r="B89" s="56"/>
      <c r="C89" s="54"/>
      <c r="D89" s="54"/>
      <c r="E89" s="55"/>
      <c r="F89" s="52">
        <v>9</v>
      </c>
      <c r="G89" s="56"/>
      <c r="H89" s="54"/>
      <c r="I89" s="54"/>
      <c r="J89" s="55"/>
      <c r="K89" s="44"/>
    </row>
    <row r="90" spans="1:11" ht="14.25">
      <c r="A90" s="52">
        <v>5</v>
      </c>
      <c r="B90" s="56"/>
      <c r="C90" s="54"/>
      <c r="D90" s="54"/>
      <c r="E90" s="55"/>
      <c r="F90" s="52">
        <v>10</v>
      </c>
      <c r="G90" s="56"/>
      <c r="H90" s="54"/>
      <c r="I90" s="54"/>
      <c r="J90" s="55"/>
      <c r="K90" s="44"/>
    </row>
    <row r="91" spans="1:11" ht="14.2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</row>
    <row r="92" spans="1:11" ht="14.2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</row>
    <row r="93" spans="1:11" ht="14.2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</row>
    <row r="94" spans="1:11" ht="15">
      <c r="A94" s="57" t="s">
        <v>44</v>
      </c>
      <c r="B94" s="58"/>
      <c r="C94" s="59" t="s">
        <v>45</v>
      </c>
      <c r="D94" s="60"/>
      <c r="E94" s="44" t="s">
        <v>46</v>
      </c>
      <c r="F94" s="44"/>
      <c r="G94" s="44"/>
      <c r="H94" s="44"/>
      <c r="I94" s="44"/>
      <c r="J94" s="44"/>
      <c r="K94" s="44"/>
    </row>
    <row r="95" spans="1:11" ht="14.2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</row>
    <row r="96" spans="1:11" ht="14.2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</row>
    <row r="97" spans="1:11" ht="14.25">
      <c r="A97" s="44"/>
      <c r="B97" s="44"/>
      <c r="C97" s="44"/>
      <c r="D97" s="44"/>
      <c r="E97" s="44"/>
      <c r="F97" s="44"/>
      <c r="G97" s="44"/>
      <c r="I97" s="44"/>
      <c r="J97" s="44"/>
      <c r="K97" s="44"/>
    </row>
    <row r="98" spans="1:11" ht="14.2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</row>
    <row r="99" spans="1:11" ht="14.2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</row>
    <row r="100" spans="1:11" ht="15">
      <c r="A100" s="44"/>
      <c r="B100" s="44"/>
      <c r="C100" s="44"/>
      <c r="D100" s="44"/>
      <c r="E100" s="44"/>
      <c r="F100" s="61" t="s">
        <v>53</v>
      </c>
      <c r="G100" s="44"/>
      <c r="H100" s="44"/>
      <c r="I100" s="44"/>
      <c r="J100" s="44"/>
      <c r="K100" s="44"/>
    </row>
    <row r="101" spans="1:11" ht="15">
      <c r="A101" s="44"/>
      <c r="B101" s="44"/>
      <c r="C101" s="44"/>
      <c r="D101" s="44"/>
      <c r="E101" s="44"/>
      <c r="F101" s="43" t="s">
        <v>35</v>
      </c>
      <c r="G101" s="44"/>
      <c r="H101" s="44"/>
      <c r="I101" s="44"/>
      <c r="J101" s="44"/>
      <c r="K101" s="44"/>
    </row>
    <row r="102" spans="1:11" ht="14.2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</row>
    <row r="103" spans="1:11" ht="14.2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</row>
  </sheetData>
  <mergeCells count="2">
    <mergeCell ref="C2:I2"/>
    <mergeCell ref="I18:J18"/>
  </mergeCells>
  <phoneticPr fontId="0" type="noConversion"/>
  <printOptions horizontalCentered="1" verticalCentered="1"/>
  <pageMargins left="0.25" right="0.25" top="0.5" bottom="0.5" header="0" footer="0"/>
  <pageSetup scale="66" fitToHeight="2" orientation="landscape" horizontalDpi="300" verticalDpi="300" r:id="rId1"/>
  <headerFooter alignWithMargins="0"/>
  <rowBreaks count="1" manualBreakCount="1">
    <brk id="5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Reedpoint</dc:creator>
  <cp:lastModifiedBy>brian</cp:lastModifiedBy>
  <cp:lastPrinted>2010-02-10T21:36:36Z</cp:lastPrinted>
  <dcterms:created xsi:type="dcterms:W3CDTF">1998-03-13T06:00:04Z</dcterms:created>
  <dcterms:modified xsi:type="dcterms:W3CDTF">2017-06-01T16:28:58Z</dcterms:modified>
</cp:coreProperties>
</file>